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<sst xmlns="http://schemas.openxmlformats.org/spreadsheetml/2006/main" count="234" uniqueCount="234">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</sst>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2566</v>
      </c>
      <c r="C9" s="3" t="e">
        <f>B9/$B$9</f>
        <v>#DIV/0!</v>
      </c>
      <c r="D9" s="18">
        <v>392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723</v>
      </c>
      <c r="C10" s="3" t="e">
        <f t="shared" ref="C10:C20" si="0">B10/$B$9</f>
        <v>#DIV/0!</v>
      </c>
      <c r="D10" s="18">
        <v>262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258</v>
      </c>
      <c r="C11" s="3" t="e">
        <f t="shared" si="0"/>
        <v>#DIV/0!</v>
      </c>
      <c r="D11" s="18">
        <v>92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406</v>
      </c>
      <c r="C12" s="3" t="e">
        <f t="shared" si="0"/>
        <v>#DIV/0!</v>
      </c>
      <c r="D12" s="18">
        <v>237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10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59</v>
      </c>
      <c r="C14" s="3" t="e">
        <f t="shared" si="0"/>
        <v>#DIV/0!</v>
      </c>
      <c r="D14" s="18">
        <v>65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0</v>
      </c>
      <c r="C17" s="3" t="e">
        <f t="shared" si="0"/>
        <v>#DIV/0!</v>
      </c>
      <c r="D17" s="18">
        <v>10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0</v>
      </c>
      <c r="C19" s="3" t="e">
        <f t="shared" si="0"/>
        <v>#DIV/0!</v>
      </c>
      <c r="D19" s="18">
        <v>10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1843</v>
      </c>
      <c r="C20" s="3" t="e">
        <f t="shared" si="0"/>
        <v>#DIV/0!</v>
      </c>
      <c r="D20" s="18">
        <v>368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1333</v>
      </c>
      <c r="H9" s="3" t="e">
        <f>G9/$G$9</f>
        <v>#DIV/0!</v>
      </c>
      <c r="I9" s="18">
        <v>207</v>
      </c>
      <c r="J9" s="5">
        <f>I9/1.645</f>
        <v>0</v>
      </c>
      <c r="K9" s="3" t="e">
        <f>J9/G9</f>
        <v>#DIV/0!</v>
      </c>
      <c r="L9" s="13">
        <v>1233</v>
      </c>
      <c r="M9" s="3" t="e">
        <f>L9/$L$9</f>
        <v>#DIV/0!</v>
      </c>
      <c r="N9" s="18">
        <v>285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87</v>
      </c>
      <c r="H10" s="3" t="e">
        <f t="shared" ref="H10:H27" si="5">G10/$G$9</f>
        <v>#DIV/0!</v>
      </c>
      <c r="I10" s="18">
        <v>52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118</v>
      </c>
      <c r="M10" s="3" t="e">
        <f t="shared" ref="M10:M27" si="8">L10/$L$9</f>
        <v>#DIV/0!</v>
      </c>
      <c r="N10" s="18">
        <v>84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47</v>
      </c>
      <c r="H11" s="3" t="e">
        <f t="shared" si="5"/>
        <v>#DIV/0!</v>
      </c>
      <c r="I11" s="18">
        <v>32</v>
      </c>
      <c r="J11" s="5">
        <f t="shared" si="6"/>
        <v>0</v>
      </c>
      <c r="K11" s="3" t="e">
        <f t="shared" si="7"/>
        <v>#DIV/0!</v>
      </c>
      <c r="L11" s="13">
        <v>125</v>
      </c>
      <c r="M11" s="3" t="e">
        <f t="shared" si="8"/>
        <v>#DIV/0!</v>
      </c>
      <c r="N11" s="18">
        <v>67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89</v>
      </c>
      <c r="H12" s="3" t="e">
        <f t="shared" si="5"/>
        <v>#DIV/0!</v>
      </c>
      <c r="I12" s="18">
        <v>49</v>
      </c>
      <c r="J12" s="5">
        <f t="shared" si="6"/>
        <v>0</v>
      </c>
      <c r="K12" s="3" t="e">
        <f t="shared" si="7"/>
        <v>#DIV/0!</v>
      </c>
      <c r="L12" s="13">
        <v>70</v>
      </c>
      <c r="M12" s="3" t="e">
        <f t="shared" si="8"/>
        <v>#DIV/0!</v>
      </c>
      <c r="N12" s="18">
        <v>57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111</v>
      </c>
      <c r="H13" s="3" t="e">
        <f t="shared" si="5"/>
        <v>#DIV/0!</v>
      </c>
      <c r="I13" s="18">
        <v>77.1556867638413</v>
      </c>
      <c r="J13" s="5">
        <f t="shared" si="6"/>
        <v>0</v>
      </c>
      <c r="K13" s="3" t="e">
        <f t="shared" si="7"/>
        <v>#DIV/0!</v>
      </c>
      <c r="L13" s="13">
        <v>114</v>
      </c>
      <c r="M13" s="3" t="e">
        <f t="shared" si="8"/>
        <v>#DIV/0!</v>
      </c>
      <c r="N13" s="18">
        <v>101.316336293808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164</v>
      </c>
      <c r="H14" s="3" t="e">
        <f t="shared" si="5"/>
        <v>#DIV/0!</v>
      </c>
      <c r="I14" s="18">
        <v>77.9358710735949</v>
      </c>
      <c r="J14" s="5">
        <f t="shared" si="6"/>
        <v>0</v>
      </c>
      <c r="K14" s="3" t="e">
        <f t="shared" si="7"/>
        <v>#DIV/0!</v>
      </c>
      <c r="L14" s="13">
        <v>98</v>
      </c>
      <c r="M14" s="3" t="e">
        <f t="shared" si="8"/>
        <v>#DIV/0!</v>
      </c>
      <c r="N14" s="18">
        <v>67.4759216313494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99</v>
      </c>
      <c r="H15" s="3" t="e">
        <f t="shared" si="5"/>
        <v>#DIV/0!</v>
      </c>
      <c r="I15" s="18">
        <v>69</v>
      </c>
      <c r="J15" s="5">
        <f t="shared" si="6"/>
        <v>0</v>
      </c>
      <c r="K15" s="3" t="e">
        <f t="shared" si="7"/>
        <v>#DIV/0!</v>
      </c>
      <c r="L15" s="13">
        <v>84</v>
      </c>
      <c r="M15" s="3" t="e">
        <f t="shared" si="8"/>
        <v>#DIV/0!</v>
      </c>
      <c r="N15" s="18">
        <v>45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127</v>
      </c>
      <c r="H16" s="3" t="e">
        <f t="shared" si="5"/>
        <v>#DIV/0!</v>
      </c>
      <c r="I16" s="18">
        <v>128</v>
      </c>
      <c r="J16" s="5">
        <f t="shared" si="6"/>
        <v>0</v>
      </c>
      <c r="K16" s="3" t="e">
        <f t="shared" si="7"/>
        <v>#DIV/0!</v>
      </c>
      <c r="L16" s="13">
        <v>104</v>
      </c>
      <c r="M16" s="3" t="e">
        <f t="shared" si="8"/>
        <v>#DIV/0!</v>
      </c>
      <c r="N16" s="18">
        <v>56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71</v>
      </c>
      <c r="H17" s="3" t="e">
        <f t="shared" si="5"/>
        <v>#DIV/0!</v>
      </c>
      <c r="I17" s="18">
        <v>48</v>
      </c>
      <c r="J17" s="5">
        <f t="shared" si="6"/>
        <v>0</v>
      </c>
      <c r="K17" s="3" t="e">
        <f t="shared" si="7"/>
        <v>#DIV/0!</v>
      </c>
      <c r="L17" s="13">
        <v>149</v>
      </c>
      <c r="M17" s="3" t="e">
        <f t="shared" si="8"/>
        <v>#DIV/0!</v>
      </c>
      <c r="N17" s="18">
        <v>79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81</v>
      </c>
      <c r="H18" s="3" t="e">
        <f t="shared" si="5"/>
        <v>#DIV/0!</v>
      </c>
      <c r="I18" s="18">
        <v>44</v>
      </c>
      <c r="J18" s="5">
        <f t="shared" si="6"/>
        <v>0</v>
      </c>
      <c r="K18" s="3" t="e">
        <f t="shared" si="7"/>
        <v>#DIV/0!</v>
      </c>
      <c r="L18" s="13">
        <v>28</v>
      </c>
      <c r="M18" s="3" t="e">
        <f t="shared" si="8"/>
        <v>#DIV/0!</v>
      </c>
      <c r="N18" s="18">
        <v>21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62</v>
      </c>
      <c r="H19" s="3" t="e">
        <f t="shared" si="5"/>
        <v>#DIV/0!</v>
      </c>
      <c r="I19" s="18">
        <v>41</v>
      </c>
      <c r="J19" s="5">
        <f t="shared" si="6"/>
        <v>0</v>
      </c>
      <c r="K19" s="3" t="e">
        <f t="shared" si="7"/>
        <v>#DIV/0!</v>
      </c>
      <c r="L19" s="13">
        <v>39</v>
      </c>
      <c r="M19" s="3" t="e">
        <f t="shared" si="8"/>
        <v>#DIV/0!</v>
      </c>
      <c r="N19" s="18">
        <v>39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76</v>
      </c>
      <c r="H20" s="3" t="e">
        <f t="shared" si="5"/>
        <v>#DIV/0!</v>
      </c>
      <c r="I20" s="18">
        <v>46</v>
      </c>
      <c r="J20" s="5">
        <f t="shared" si="6"/>
        <v>0</v>
      </c>
      <c r="K20" s="3" t="e">
        <f t="shared" si="7"/>
        <v>#DIV/0!</v>
      </c>
      <c r="L20" s="13">
        <v>135</v>
      </c>
      <c r="M20" s="3" t="e">
        <f t="shared" si="8"/>
        <v>#DIV/0!</v>
      </c>
      <c r="N20" s="18">
        <v>51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47</v>
      </c>
      <c r="H21" s="3" t="e">
        <f t="shared" si="5"/>
        <v>#DIV/0!</v>
      </c>
      <c r="I21" s="18">
        <v>27</v>
      </c>
      <c r="J21" s="5">
        <f t="shared" si="6"/>
        <v>0</v>
      </c>
      <c r="K21" s="3" t="e">
        <f t="shared" si="7"/>
        <v>#DIV/0!</v>
      </c>
      <c r="L21" s="13">
        <v>27</v>
      </c>
      <c r="M21" s="3" t="e">
        <f t="shared" si="8"/>
        <v>#DIV/0!</v>
      </c>
      <c r="N21" s="18">
        <v>27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145</v>
      </c>
      <c r="H22" s="3" t="e">
        <f t="shared" si="5"/>
        <v>#DIV/0!</v>
      </c>
      <c r="I22" s="18">
        <v>63.6003144646314</v>
      </c>
      <c r="J22" s="5">
        <f t="shared" si="6"/>
        <v>0</v>
      </c>
      <c r="K22" s="3" t="e">
        <f t="shared" si="7"/>
        <v>#DIV/0!</v>
      </c>
      <c r="L22" s="13">
        <v>65</v>
      </c>
      <c r="M22" s="3" t="e">
        <f t="shared" si="8"/>
        <v>#DIV/0!</v>
      </c>
      <c r="N22" s="18">
        <v>86.4927742646748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60</v>
      </c>
      <c r="H23" s="3" t="e">
        <f t="shared" si="5"/>
        <v>#DIV/0!</v>
      </c>
      <c r="I23" s="18">
        <v>44.9444101084885</v>
      </c>
      <c r="J23" s="5">
        <f t="shared" si="6"/>
        <v>0</v>
      </c>
      <c r="K23" s="3" t="e">
        <f t="shared" si="7"/>
        <v>#DIV/0!</v>
      </c>
      <c r="L23" s="13">
        <v>29</v>
      </c>
      <c r="M23" s="3" t="e">
        <f t="shared" si="8"/>
        <v>#DIV/0!</v>
      </c>
      <c r="N23" s="18">
        <v>29.732137494637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45</v>
      </c>
      <c r="H24" s="3" t="e">
        <f t="shared" si="5"/>
        <v>#DIV/0!</v>
      </c>
      <c r="I24" s="18">
        <v>28</v>
      </c>
      <c r="J24" s="5">
        <f t="shared" si="6"/>
        <v>0</v>
      </c>
      <c r="K24" s="3" t="e">
        <f t="shared" si="7"/>
        <v>#DIV/0!</v>
      </c>
      <c r="L24" s="13">
        <v>6</v>
      </c>
      <c r="M24" s="3" t="e">
        <f t="shared" si="8"/>
        <v>#DIV/0!</v>
      </c>
      <c r="N24" s="18">
        <v>9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0</v>
      </c>
      <c r="H25" s="3" t="e">
        <f t="shared" si="5"/>
        <v>#DIV/0!</v>
      </c>
      <c r="I25" s="18">
        <v>10</v>
      </c>
      <c r="J25" s="5">
        <f t="shared" si="6"/>
        <v>0</v>
      </c>
      <c r="K25" s="3" t="e">
        <f t="shared" si="7"/>
        <v>#DIV/0!</v>
      </c>
      <c r="L25" s="13">
        <v>21</v>
      </c>
      <c r="M25" s="3" t="e">
        <f t="shared" si="8"/>
        <v>#DIV/0!</v>
      </c>
      <c r="N25" s="18">
        <v>32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22</v>
      </c>
      <c r="H26" s="3" t="e">
        <f t="shared" si="5"/>
        <v>#DIV/0!</v>
      </c>
      <c r="I26" s="18">
        <v>15</v>
      </c>
      <c r="J26" s="5">
        <f t="shared" si="6"/>
        <v>0</v>
      </c>
      <c r="K26" s="3" t="e">
        <f t="shared" si="7"/>
        <v>#DIV/0!</v>
      </c>
      <c r="L26" s="13">
        <v>21</v>
      </c>
      <c r="M26" s="3" t="e">
        <f t="shared" si="8"/>
        <v>#DIV/0!</v>
      </c>
      <c r="N26" s="18">
        <v>26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10</v>
      </c>
      <c r="J27" s="11">
        <f t="shared" si="6"/>
        <v>0</v>
      </c>
      <c r="K27" s="10" t="e">
        <f t="shared" si="7"/>
        <v>#DIV/0!</v>
      </c>
      <c r="L27" s="14">
        <v>0</v>
      </c>
      <c r="M27" s="10" t="e">
        <f t="shared" si="8"/>
        <v>#DIV/0!</v>
      </c>
      <c r="N27" s="19">
        <v>10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2561</v>
      </c>
      <c r="C9" s="3" t="e">
        <f>B9/$B$9</f>
        <v>#DIV/0!</v>
      </c>
      <c r="D9" s="5">
        <v>392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607</v>
      </c>
      <c r="C10" s="3" t="e">
        <f t="shared" ref="C10" si="0">B10/$B$9</f>
        <v>#DIV/0!</v>
      </c>
      <c r="D10" s="5">
        <v>241.760211780185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14</v>
      </c>
      <c r="C11" s="3" t="e">
        <f>B11/$B$10</f>
        <v>#DIV/0!</v>
      </c>
      <c r="D11" s="5">
        <v>19.2093727122985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0</v>
      </c>
      <c r="C12" s="3" t="e">
        <f t="shared" ref="C12:C23" si="3">B12/$B$10</f>
        <v>#DIV/0!</v>
      </c>
      <c r="D12" s="5">
        <v>14.142135623731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26</v>
      </c>
      <c r="C13" s="3" t="e">
        <f t="shared" si="3"/>
        <v>#DIV/0!</v>
      </c>
      <c r="D13" s="5">
        <v>28.6356421265527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24</v>
      </c>
      <c r="C14" s="3" t="e">
        <f t="shared" si="3"/>
        <v>#DIV/0!</v>
      </c>
      <c r="D14" s="5">
        <v>35.4400902933387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0</v>
      </c>
      <c r="C15" s="3" t="e">
        <f t="shared" si="3"/>
        <v>#DIV/0!</v>
      </c>
      <c r="D15" s="5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4</v>
      </c>
      <c r="C16" s="3" t="e">
        <f t="shared" si="3"/>
        <v>#DIV/0!</v>
      </c>
      <c r="D16" s="5">
        <v>12.8062484748657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189</v>
      </c>
      <c r="C17" s="3" t="e">
        <f t="shared" si="3"/>
        <v>#DIV/0!</v>
      </c>
      <c r="D17" s="5">
        <v>143.586211037133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67</v>
      </c>
      <c r="C18" s="3" t="e">
        <f t="shared" si="3"/>
        <v>#DIV/0!</v>
      </c>
      <c r="D18" s="5">
        <v>45.9673797382448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38</v>
      </c>
      <c r="C19" s="3" t="e">
        <f t="shared" si="3"/>
        <v>#DIV/0!</v>
      </c>
      <c r="D19" s="5">
        <v>32.5576411921994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95</v>
      </c>
      <c r="C20" s="3" t="e">
        <f t="shared" si="3"/>
        <v>#DIV/0!</v>
      </c>
      <c r="D20" s="5">
        <v>64.007812023221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125</v>
      </c>
      <c r="C21" s="3" t="e">
        <f t="shared" si="3"/>
        <v>#DIV/0!</v>
      </c>
      <c r="D21" s="5">
        <v>98.488578017961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20</v>
      </c>
      <c r="C22" s="3" t="e">
        <f t="shared" si="3"/>
        <v>#DIV/0!</v>
      </c>
      <c r="D22" s="5">
        <v>23.259406699226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5</v>
      </c>
      <c r="C23" s="3" t="e">
        <f t="shared" si="3"/>
        <v>#DIV/0!</v>
      </c>
      <c r="D23" s="5">
        <v>12.8062484748657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971</v>
      </c>
      <c r="C9" s="3" t="e">
        <f>B9/$B$9</f>
        <v>#DIV/0!</v>
      </c>
      <c r="D9" s="18">
        <v>191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421</v>
      </c>
      <c r="C10" s="3" t="e">
        <f t="shared" ref="C10:C17" si="0">B10/$B$9</f>
        <v>#DIV/0!</v>
      </c>
      <c r="D10" s="18">
        <v>99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213</v>
      </c>
      <c r="C11" s="3" t="e">
        <f t="shared" si="0"/>
        <v>#DIV/0!</v>
      </c>
      <c r="D11" s="18">
        <v>70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208</v>
      </c>
      <c r="C12" s="3" t="e">
        <f t="shared" si="0"/>
        <v>#DIV/0!</v>
      </c>
      <c r="D12" s="18">
        <v>91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41</v>
      </c>
      <c r="C13" s="3" t="e">
        <f t="shared" si="0"/>
        <v>#DIV/0!</v>
      </c>
      <c r="D13" s="18">
        <v>37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167</v>
      </c>
      <c r="C14" s="3" t="e">
        <f t="shared" si="0"/>
        <v>#DIV/0!</v>
      </c>
      <c r="D14" s="18">
        <v>84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550</v>
      </c>
      <c r="C15" s="3" t="e">
        <f t="shared" si="0"/>
        <v>#DIV/0!</v>
      </c>
      <c r="D15" s="18">
        <v>176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408</v>
      </c>
      <c r="C16" s="3" t="e">
        <f t="shared" si="0"/>
        <v>#DIV/0!</v>
      </c>
      <c r="D16" s="18">
        <v>178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142</v>
      </c>
      <c r="C17" s="3" t="e">
        <f t="shared" si="0"/>
        <v>#DIV/0!</v>
      </c>
      <c r="D17" s="18">
        <v>71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2.64</v>
      </c>
      <c r="C19" s="3" t="s">
        <v>80</v>
      </c>
      <c r="D19" s="26">
        <v>0.39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971</v>
      </c>
      <c r="C9" s="3" t="e">
        <f>B9/$B$9</f>
        <v>#DIV/0!</v>
      </c>
      <c r="D9" s="18">
        <v>191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184</v>
      </c>
      <c r="C10" s="3" t="e">
        <f t="shared" ref="C10:C14" si="0">B10/$B$9</f>
        <v>#DIV/0!</v>
      </c>
      <c r="D10" s="18">
        <v>69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486</v>
      </c>
      <c r="C11" s="3" t="e">
        <f t="shared" si="0"/>
        <v>#DIV/0!</v>
      </c>
      <c r="D11" s="18">
        <v>183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246</v>
      </c>
      <c r="C12" s="3" t="e">
        <f t="shared" si="0"/>
        <v>#DIV/0!</v>
      </c>
      <c r="D12" s="18">
        <v>87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37</v>
      </c>
      <c r="C13" s="3" t="e">
        <f t="shared" si="0"/>
        <v>#DIV/0!</v>
      </c>
      <c r="D13" s="18">
        <v>35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18</v>
      </c>
      <c r="C14" s="3" t="e">
        <f t="shared" si="0"/>
        <v>#DIV/0!</v>
      </c>
      <c r="D14" s="18">
        <v>21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 158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1601</v>
      </c>
      <c r="C9" s="18">
        <v>261</v>
      </c>
      <c r="D9" s="5">
        <f>C9/1.645</f>
        <v>0</v>
      </c>
      <c r="E9" s="9" t="e">
        <f>D9/B9</f>
        <v>#DIV/0!</v>
      </c>
      <c r="F9" s="30">
        <v>0.649</v>
      </c>
      <c r="G9" s="39">
        <v>0.085</v>
      </c>
      <c r="H9" s="39">
        <f>G9/1.645</f>
        <v>0</v>
      </c>
      <c r="I9" s="3" t="e">
        <f>H9/F9</f>
        <v>#DIV/0!</v>
      </c>
      <c r="J9" s="30">
        <v>0.631</v>
      </c>
      <c r="K9" s="39">
        <v>0.086</v>
      </c>
      <c r="L9" s="39">
        <f>K9/1.645</f>
        <v>0</v>
      </c>
      <c r="M9" s="9" t="e">
        <f>L9/J9</f>
        <v>#DIV/0!</v>
      </c>
      <c r="N9" s="30">
        <v>0.027</v>
      </c>
      <c r="O9" s="39">
        <v>0.024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872</v>
      </c>
      <c r="C10" s="18">
        <v>175</v>
      </c>
      <c r="D10" s="5">
        <f>C10/1.645</f>
        <v>0</v>
      </c>
      <c r="E10" s="9" t="e">
        <f>D10/B10</f>
        <v>#DIV/0!</v>
      </c>
      <c r="F10" s="30">
        <v>0.68</v>
      </c>
      <c r="G10" s="39">
        <v>0.104</v>
      </c>
      <c r="H10" s="39">
        <f>G10/1.645</f>
        <v>0</v>
      </c>
      <c r="I10" s="3" t="e">
        <f>H10/F10</f>
        <v>#DIV/0!</v>
      </c>
      <c r="J10" s="30">
        <v>0.653</v>
      </c>
      <c r="K10" s="39">
        <v>0.11</v>
      </c>
      <c r="L10" s="39">
        <f>K10/1.645</f>
        <v>0</v>
      </c>
      <c r="M10" s="9" t="e">
        <f>L10/J10</f>
        <v>#DIV/0!</v>
      </c>
      <c r="N10" s="30">
        <v>0.04</v>
      </c>
      <c r="O10" s="39">
        <v>0.043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729</v>
      </c>
      <c r="C11" s="19">
        <v>177</v>
      </c>
      <c r="D11" s="11">
        <f>C11/1.645</f>
        <v>0</v>
      </c>
      <c r="E11" s="12" t="e">
        <f>D11/B11</f>
        <v>#DIV/0!</v>
      </c>
      <c r="F11" s="31">
        <v>0.612</v>
      </c>
      <c r="G11" s="40">
        <v>0.104</v>
      </c>
      <c r="H11" s="40">
        <f>G11/1.645</f>
        <v>0</v>
      </c>
      <c r="I11" s="10" t="e">
        <f>H11/F11</f>
        <v>#DIV/0!</v>
      </c>
      <c r="J11" s="31">
        <v>0.606</v>
      </c>
      <c r="K11" s="40">
        <v>0.103</v>
      </c>
      <c r="L11" s="40">
        <f>K11/1.645</f>
        <v>0</v>
      </c>
      <c r="M11" s="12" t="e">
        <f>L11/J11</f>
        <v>#DIV/0!</v>
      </c>
      <c r="N11" s="31">
        <v>0.009</v>
      </c>
      <c r="O11" s="40">
        <v>0.015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1129</v>
      </c>
      <c r="C10" s="3" t="e">
        <f>B10/$B$10</f>
        <v>#DIV/0!</v>
      </c>
      <c r="D10" s="18">
        <v>212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735</v>
      </c>
      <c r="C11" s="3" t="e">
        <f t="shared" ref="C11:C19" si="2">B11/$B$10</f>
        <v>#DIV/0!</v>
      </c>
      <c r="D11" s="18">
        <v>179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203</v>
      </c>
      <c r="C12" s="3" t="e">
        <f t="shared" si="2"/>
        <v>#DIV/0!</v>
      </c>
      <c r="D12" s="18">
        <v>101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67</v>
      </c>
      <c r="C13" s="3" t="e">
        <f t="shared" si="2"/>
        <v>#DIV/0!</v>
      </c>
      <c r="D13" s="18">
        <v>44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10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10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55</v>
      </c>
      <c r="C17" s="3" t="e">
        <f t="shared" si="2"/>
        <v>#DIV/0!</v>
      </c>
      <c r="D17" s="18">
        <v>42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4</v>
      </c>
      <c r="C18" s="3" t="e">
        <f t="shared" si="2"/>
        <v>#DIV/0!</v>
      </c>
      <c r="D18" s="18">
        <v>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65</v>
      </c>
      <c r="C19" s="3" t="e">
        <f t="shared" si="2"/>
        <v>#DIV/0!</v>
      </c>
      <c r="D19" s="18">
        <v>49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1064</v>
      </c>
      <c r="C21" s="3" t="e">
        <f>B21/$B$21</f>
        <v>#DIV/0!</v>
      </c>
      <c r="D21" s="18">
        <v>203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93</v>
      </c>
      <c r="C22" s="3" t="e">
        <f t="shared" ref="C22:C28" si="3">B22/$B$21</f>
        <v>#DIV/0!</v>
      </c>
      <c r="D22" s="18">
        <v>61.8142378421024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427</v>
      </c>
      <c r="C23" s="3" t="e">
        <f t="shared" si="3"/>
        <v>#DIV/0!</v>
      </c>
      <c r="D23" s="18">
        <v>148.499158246773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234</v>
      </c>
      <c r="C24" s="3" t="e">
        <f t="shared" si="3"/>
        <v>#DIV/0!</v>
      </c>
      <c r="D24" s="18">
        <v>132.382022948737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190</v>
      </c>
      <c r="C25" s="3" t="e">
        <f t="shared" si="3"/>
        <v>#DIV/0!</v>
      </c>
      <c r="D25" s="18">
        <v>81.6149496109628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88</v>
      </c>
      <c r="C26" s="3" t="e">
        <f t="shared" si="3"/>
        <v>#DIV/0!</v>
      </c>
      <c r="D26" s="18">
        <v>55.3624421426656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32</v>
      </c>
      <c r="C27" s="3" t="e">
        <f t="shared" si="3"/>
        <v>#DIV/0!</v>
      </c>
      <c r="D27" s="18">
        <v>35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0</v>
      </c>
      <c r="C28" s="3" t="e">
        <f t="shared" si="3"/>
        <v>#DIV/0!</v>
      </c>
      <c r="D28" s="18">
        <v>10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20.8</v>
      </c>
      <c r="C29" s="3" t="s">
        <v>80</v>
      </c>
      <c r="D29" s="5">
        <v>2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1141</v>
      </c>
      <c r="C9" s="3" t="e">
        <f>B9/$B$9</f>
        <v>#DIV/0!</v>
      </c>
      <c r="D9" s="18">
        <v>210</v>
      </c>
      <c r="E9" s="5">
        <f>D9/1.645</f>
        <v>0</v>
      </c>
      <c r="F9" s="3" t="e">
        <f>E9/B9</f>
        <v>#DIV/0!</v>
      </c>
      <c r="G9" s="13">
        <v>680</v>
      </c>
      <c r="H9" s="3" t="e">
        <f>G9/$G$9</f>
        <v>#DIV/0!</v>
      </c>
      <c r="I9" s="18">
        <v>169</v>
      </c>
      <c r="J9" s="5">
        <f>I9/1.645</f>
        <v>0</v>
      </c>
      <c r="K9" s="3" t="e">
        <f>J9/G9</f>
        <v>#DIV/0!</v>
      </c>
      <c r="L9" s="13">
        <v>461</v>
      </c>
      <c r="M9" s="3" t="e">
        <f>L9/$L$9</f>
        <v>#DIV/0!</v>
      </c>
      <c r="N9" s="18">
        <v>112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126</v>
      </c>
      <c r="C10" s="3" t="e">
        <f t="shared" ref="C10:C14" si="0">B10/$B$9</f>
        <v>#DIV/0!</v>
      </c>
      <c r="D10" s="18">
        <v>86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102</v>
      </c>
      <c r="H10" s="3" t="e">
        <f t="shared" ref="H10:H14" si="3">G10/$G$9</f>
        <v>#DIV/0!</v>
      </c>
      <c r="I10" s="18">
        <v>70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24</v>
      </c>
      <c r="M10" s="3" t="e">
        <f t="shared" ref="M10:M14" si="6">L10/$L$9</f>
        <v>#DIV/0!</v>
      </c>
      <c r="N10" s="18">
        <v>25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255</v>
      </c>
      <c r="C11" s="3" t="e">
        <f t="shared" si="0"/>
        <v>#DIV/0!</v>
      </c>
      <c r="D11" s="18">
        <v>79</v>
      </c>
      <c r="E11" s="5">
        <f t="shared" si="1"/>
        <v>0</v>
      </c>
      <c r="F11" s="3" t="e">
        <f t="shared" si="2"/>
        <v>#DIV/0!</v>
      </c>
      <c r="G11" s="13">
        <v>101</v>
      </c>
      <c r="H11" s="3" t="e">
        <f t="shared" si="3"/>
        <v>#DIV/0!</v>
      </c>
      <c r="I11" s="18">
        <v>60</v>
      </c>
      <c r="J11" s="5">
        <f t="shared" si="4"/>
        <v>0</v>
      </c>
      <c r="K11" s="3" t="e">
        <f t="shared" si="5"/>
        <v>#DIV/0!</v>
      </c>
      <c r="L11" s="13">
        <v>154</v>
      </c>
      <c r="M11" s="3" t="e">
        <f t="shared" si="6"/>
        <v>#DIV/0!</v>
      </c>
      <c r="N11" s="18">
        <v>66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251</v>
      </c>
      <c r="C12" s="3" t="e">
        <f t="shared" si="0"/>
        <v>#DIV/0!</v>
      </c>
      <c r="D12" s="18">
        <v>133</v>
      </c>
      <c r="E12" s="5">
        <f t="shared" si="1"/>
        <v>0</v>
      </c>
      <c r="F12" s="3" t="e">
        <f t="shared" si="2"/>
        <v>#DIV/0!</v>
      </c>
      <c r="G12" s="13">
        <v>80</v>
      </c>
      <c r="H12" s="3" t="e">
        <f t="shared" si="3"/>
        <v>#DIV/0!</v>
      </c>
      <c r="I12" s="18">
        <v>58</v>
      </c>
      <c r="J12" s="5">
        <f t="shared" si="4"/>
        <v>0</v>
      </c>
      <c r="K12" s="3" t="e">
        <f t="shared" si="5"/>
        <v>#DIV/0!</v>
      </c>
      <c r="L12" s="13">
        <v>171</v>
      </c>
      <c r="M12" s="3" t="e">
        <f t="shared" si="6"/>
        <v>#DIV/0!</v>
      </c>
      <c r="N12" s="18">
        <v>99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61</v>
      </c>
      <c r="C13" s="3" t="e">
        <f t="shared" si="0"/>
        <v>#DIV/0!</v>
      </c>
      <c r="D13" s="18">
        <v>46</v>
      </c>
      <c r="E13" s="5">
        <f t="shared" si="1"/>
        <v>0</v>
      </c>
      <c r="F13" s="3" t="e">
        <f t="shared" si="2"/>
        <v>#DIV/0!</v>
      </c>
      <c r="G13" s="13">
        <v>59</v>
      </c>
      <c r="H13" s="3" t="e">
        <f t="shared" si="3"/>
        <v>#DIV/0!</v>
      </c>
      <c r="I13" s="18">
        <v>46</v>
      </c>
      <c r="J13" s="5">
        <f t="shared" si="4"/>
        <v>0</v>
      </c>
      <c r="K13" s="3" t="e">
        <f t="shared" si="5"/>
        <v>#DIV/0!</v>
      </c>
      <c r="L13" s="13">
        <v>2</v>
      </c>
      <c r="M13" s="3" t="e">
        <f t="shared" si="6"/>
        <v>#DIV/0!</v>
      </c>
      <c r="N13" s="18">
        <v>14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448</v>
      </c>
      <c r="C14" s="10" t="e">
        <f t="shared" si="0"/>
        <v>#DIV/0!</v>
      </c>
      <c r="D14" s="19">
        <v>174</v>
      </c>
      <c r="E14" s="11">
        <f t="shared" si="1"/>
        <v>0</v>
      </c>
      <c r="F14" s="10" t="e">
        <f t="shared" si="2"/>
        <v>#DIV/0!</v>
      </c>
      <c r="G14" s="14">
        <v>338</v>
      </c>
      <c r="H14" s="10" t="e">
        <f t="shared" si="3"/>
        <v>#DIV/0!</v>
      </c>
      <c r="I14" s="19">
        <v>147</v>
      </c>
      <c r="J14" s="11">
        <f t="shared" si="4"/>
        <v>0</v>
      </c>
      <c r="K14" s="10" t="e">
        <f t="shared" si="5"/>
        <v>#DIV/0!</v>
      </c>
      <c r="L14" s="14">
        <v>110</v>
      </c>
      <c r="M14" s="10" t="e">
        <f t="shared" si="6"/>
        <v>#DIV/0!</v>
      </c>
      <c r="N14" s="19">
        <v>66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422</v>
      </c>
      <c r="C9" s="3" t="e">
        <f>B9/$B$9</f>
        <v>#DIV/0!</v>
      </c>
      <c r="D9" s="18">
        <v>174</v>
      </c>
      <c r="E9" s="5">
        <f>D9/1.645</f>
        <v>0</v>
      </c>
      <c r="F9" s="3" t="e">
        <f>E9/B9</f>
        <v>#DIV/0!</v>
      </c>
      <c r="G9" s="13">
        <v>214</v>
      </c>
      <c r="H9" s="3" t="e">
        <f>G9/$G$9</f>
        <v>#DIV/0!</v>
      </c>
      <c r="I9" s="18">
        <v>115</v>
      </c>
      <c r="J9" s="5">
        <f>I9/1.645</f>
        <v>0</v>
      </c>
      <c r="K9" s="3" t="e">
        <f>J9/G9</f>
        <v>#DIV/0!</v>
      </c>
      <c r="L9" s="13">
        <v>208</v>
      </c>
      <c r="M9" s="3" t="e">
        <f>L9/$L$9</f>
        <v>#DIV/0!</v>
      </c>
      <c r="N9" s="18">
        <v>116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57</v>
      </c>
      <c r="C10" s="3" t="e">
        <f t="shared" ref="C10:C13" si="0">B10/$B$9</f>
        <v>#DIV/0!</v>
      </c>
      <c r="D10" s="18">
        <v>41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47</v>
      </c>
      <c r="H10" s="3" t="e">
        <f t="shared" ref="H10:H13" si="3">G10/$G$9</f>
        <v>#DIV/0!</v>
      </c>
      <c r="I10" s="18">
        <v>33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10</v>
      </c>
      <c r="M10" s="3" t="e">
        <f t="shared" ref="M10:M13" si="6">L10/$L$9</f>
        <v>#DIV/0!</v>
      </c>
      <c r="N10" s="18">
        <v>15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286</v>
      </c>
      <c r="C11" s="3" t="e">
        <f t="shared" si="0"/>
        <v>#DIV/0!</v>
      </c>
      <c r="D11" s="18">
        <v>144</v>
      </c>
      <c r="E11" s="5">
        <f t="shared" si="1"/>
        <v>0</v>
      </c>
      <c r="F11" s="3" t="e">
        <f t="shared" si="2"/>
        <v>#DIV/0!</v>
      </c>
      <c r="G11" s="13">
        <v>124</v>
      </c>
      <c r="H11" s="3" t="e">
        <f t="shared" si="3"/>
        <v>#DIV/0!</v>
      </c>
      <c r="I11" s="18">
        <v>81</v>
      </c>
      <c r="J11" s="5">
        <f t="shared" si="4"/>
        <v>0</v>
      </c>
      <c r="K11" s="3" t="e">
        <f t="shared" si="5"/>
        <v>#DIV/0!</v>
      </c>
      <c r="L11" s="13">
        <v>162</v>
      </c>
      <c r="M11" s="3" t="e">
        <f t="shared" si="6"/>
        <v>#DIV/0!</v>
      </c>
      <c r="N11" s="18">
        <v>112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76</v>
      </c>
      <c r="C12" s="3" t="e">
        <f t="shared" si="0"/>
        <v>#DIV/0!</v>
      </c>
      <c r="D12" s="18">
        <v>57</v>
      </c>
      <c r="E12" s="5">
        <f t="shared" si="1"/>
        <v>0</v>
      </c>
      <c r="F12" s="3" t="e">
        <f t="shared" si="2"/>
        <v>#DIV/0!</v>
      </c>
      <c r="G12" s="13">
        <v>40</v>
      </c>
      <c r="H12" s="3" t="e">
        <f t="shared" si="3"/>
        <v>#DIV/0!</v>
      </c>
      <c r="I12" s="18">
        <v>45</v>
      </c>
      <c r="J12" s="5">
        <f t="shared" si="4"/>
        <v>0</v>
      </c>
      <c r="K12" s="3" t="e">
        <f t="shared" si="5"/>
        <v>#DIV/0!</v>
      </c>
      <c r="L12" s="13">
        <v>36</v>
      </c>
      <c r="M12" s="3" t="e">
        <f t="shared" si="6"/>
        <v>#DIV/0!</v>
      </c>
      <c r="N12" s="18">
        <v>38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3</v>
      </c>
      <c r="C13" s="10" t="e">
        <f t="shared" si="0"/>
        <v>#DIV/0!</v>
      </c>
      <c r="D13" s="19">
        <v>4</v>
      </c>
      <c r="E13" s="11">
        <f t="shared" si="1"/>
        <v>0</v>
      </c>
      <c r="F13" s="10" t="e">
        <f t="shared" si="2"/>
        <v>#DIV/0!</v>
      </c>
      <c r="G13" s="14">
        <v>3</v>
      </c>
      <c r="H13" s="10" t="e">
        <f t="shared" si="3"/>
        <v>#DIV/0!</v>
      </c>
      <c r="I13" s="19">
        <v>4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10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1543</v>
      </c>
      <c r="C14" s="3" t="e">
        <f>B14/$B$14</f>
        <v>#DIV/0!</v>
      </c>
      <c r="D14" s="18">
        <v>247</v>
      </c>
      <c r="E14" s="5">
        <f t="shared" si="1"/>
        <v>0</v>
      </c>
      <c r="F14" s="3" t="e">
        <f t="shared" si="2"/>
        <v>#DIV/0!</v>
      </c>
      <c r="G14" s="13">
        <v>835</v>
      </c>
      <c r="H14" s="3" t="e">
        <f>G14/$G$14</f>
        <v>#DIV/0!</v>
      </c>
      <c r="I14" s="18">
        <v>172</v>
      </c>
      <c r="J14" s="5">
        <f t="shared" si="4"/>
        <v>0</v>
      </c>
      <c r="K14" s="3" t="e">
        <f t="shared" si="5"/>
        <v>#DIV/0!</v>
      </c>
      <c r="L14" s="13">
        <v>708</v>
      </c>
      <c r="M14" s="3" t="e">
        <f>L14/$L$14</f>
        <v>#DIV/0!</v>
      </c>
      <c r="N14" s="18">
        <v>175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423</v>
      </c>
      <c r="C15" s="3" t="e">
        <f t="shared" ref="C15:C23" si="9">B15/$B$14</f>
        <v>#DIV/0!</v>
      </c>
      <c r="D15" s="18">
        <v>165</v>
      </c>
      <c r="E15" s="5">
        <f t="shared" si="1"/>
        <v>0</v>
      </c>
      <c r="F15" s="3" t="e">
        <f t="shared" si="2"/>
        <v>#DIV/0!</v>
      </c>
      <c r="G15" s="13">
        <v>264</v>
      </c>
      <c r="H15" s="3" t="e">
        <f t="shared" ref="H15:H23" si="10">G15/$G$14</f>
        <v>#DIV/0!</v>
      </c>
      <c r="I15" s="18">
        <v>138</v>
      </c>
      <c r="J15" s="5">
        <f t="shared" si="4"/>
        <v>0</v>
      </c>
      <c r="K15" s="3" t="e">
        <f t="shared" si="5"/>
        <v>#DIV/0!</v>
      </c>
      <c r="L15" s="13">
        <v>159</v>
      </c>
      <c r="M15" s="3" t="e">
        <f t="shared" ref="M15:M23" si="11">L15/$L$14</f>
        <v>#DIV/0!</v>
      </c>
      <c r="N15" s="18">
        <v>82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319</v>
      </c>
      <c r="C16" s="3" t="e">
        <f t="shared" si="9"/>
        <v>#DIV/0!</v>
      </c>
      <c r="D16" s="18">
        <v>145</v>
      </c>
      <c r="E16" s="5">
        <f t="shared" si="1"/>
        <v>0</v>
      </c>
      <c r="F16" s="3" t="e">
        <f t="shared" si="2"/>
        <v>#DIV/0!</v>
      </c>
      <c r="G16" s="13">
        <v>130</v>
      </c>
      <c r="H16" s="3" t="e">
        <f t="shared" si="10"/>
        <v>#DIV/0!</v>
      </c>
      <c r="I16" s="18">
        <v>72</v>
      </c>
      <c r="J16" s="5">
        <f t="shared" si="4"/>
        <v>0</v>
      </c>
      <c r="K16" s="3" t="e">
        <f t="shared" si="5"/>
        <v>#DIV/0!</v>
      </c>
      <c r="L16" s="13">
        <v>189</v>
      </c>
      <c r="M16" s="3" t="e">
        <f t="shared" si="11"/>
        <v>#DIV/0!</v>
      </c>
      <c r="N16" s="18">
        <v>120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397</v>
      </c>
      <c r="C17" s="3" t="e">
        <f t="shared" si="9"/>
        <v>#DIV/0!</v>
      </c>
      <c r="D17" s="18">
        <v>141</v>
      </c>
      <c r="E17" s="5">
        <f t="shared" si="1"/>
        <v>0</v>
      </c>
      <c r="F17" s="3" t="e">
        <f t="shared" si="2"/>
        <v>#DIV/0!</v>
      </c>
      <c r="G17" s="13">
        <v>255</v>
      </c>
      <c r="H17" s="3" t="e">
        <f t="shared" si="10"/>
        <v>#DIV/0!</v>
      </c>
      <c r="I17" s="18">
        <v>99</v>
      </c>
      <c r="J17" s="5">
        <f t="shared" si="4"/>
        <v>0</v>
      </c>
      <c r="K17" s="3" t="e">
        <f t="shared" si="5"/>
        <v>#DIV/0!</v>
      </c>
      <c r="L17" s="13">
        <v>142</v>
      </c>
      <c r="M17" s="3" t="e">
        <f t="shared" si="11"/>
        <v>#DIV/0!</v>
      </c>
      <c r="N17" s="18">
        <v>66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217</v>
      </c>
      <c r="C18" s="3" t="e">
        <f t="shared" si="9"/>
        <v>#DIV/0!</v>
      </c>
      <c r="D18" s="18">
        <v>67</v>
      </c>
      <c r="E18" s="5">
        <f t="shared" si="1"/>
        <v>0</v>
      </c>
      <c r="F18" s="3" t="e">
        <f t="shared" si="2"/>
        <v>#DIV/0!</v>
      </c>
      <c r="G18" s="13">
        <v>81</v>
      </c>
      <c r="H18" s="3" t="e">
        <f t="shared" si="10"/>
        <v>#DIV/0!</v>
      </c>
      <c r="I18" s="18">
        <v>43</v>
      </c>
      <c r="J18" s="5">
        <f t="shared" si="4"/>
        <v>0</v>
      </c>
      <c r="K18" s="3" t="e">
        <f t="shared" si="5"/>
        <v>#DIV/0!</v>
      </c>
      <c r="L18" s="13">
        <v>136</v>
      </c>
      <c r="M18" s="3" t="e">
        <f t="shared" si="11"/>
        <v>#DIV/0!</v>
      </c>
      <c r="N18" s="18">
        <v>52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58</v>
      </c>
      <c r="C19" s="3" t="e">
        <f t="shared" si="9"/>
        <v>#DIV/0!</v>
      </c>
      <c r="D19" s="18">
        <v>43</v>
      </c>
      <c r="E19" s="5">
        <f t="shared" si="1"/>
        <v>0</v>
      </c>
      <c r="F19" s="3" t="e">
        <f t="shared" si="2"/>
        <v>#DIV/0!</v>
      </c>
      <c r="G19" s="13">
        <v>32</v>
      </c>
      <c r="H19" s="3" t="e">
        <f t="shared" si="10"/>
        <v>#DIV/0!</v>
      </c>
      <c r="I19" s="18">
        <v>27</v>
      </c>
      <c r="J19" s="5">
        <f t="shared" si="4"/>
        <v>0</v>
      </c>
      <c r="K19" s="3" t="e">
        <f t="shared" si="5"/>
        <v>#DIV/0!</v>
      </c>
      <c r="L19" s="13">
        <v>26</v>
      </c>
      <c r="M19" s="3" t="e">
        <f t="shared" si="11"/>
        <v>#DIV/0!</v>
      </c>
      <c r="N19" s="18">
        <v>32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88</v>
      </c>
      <c r="C20" s="3" t="e">
        <f t="shared" si="9"/>
        <v>#DIV/0!</v>
      </c>
      <c r="D20" s="18">
        <v>63</v>
      </c>
      <c r="E20" s="5">
        <f t="shared" si="1"/>
        <v>0</v>
      </c>
      <c r="F20" s="3" t="e">
        <f t="shared" si="2"/>
        <v>#DIV/0!</v>
      </c>
      <c r="G20" s="13">
        <v>73</v>
      </c>
      <c r="H20" s="3" t="e">
        <f t="shared" si="10"/>
        <v>#DIV/0!</v>
      </c>
      <c r="I20" s="18">
        <v>61</v>
      </c>
      <c r="J20" s="5">
        <f t="shared" si="4"/>
        <v>0</v>
      </c>
      <c r="K20" s="3" t="e">
        <f t="shared" si="5"/>
        <v>#DIV/0!</v>
      </c>
      <c r="L20" s="13">
        <v>15</v>
      </c>
      <c r="M20" s="3" t="e">
        <f t="shared" si="11"/>
        <v>#DIV/0!</v>
      </c>
      <c r="N20" s="18">
        <v>15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41</v>
      </c>
      <c r="C21" s="3" t="e">
        <f t="shared" si="9"/>
        <v>#DIV/0!</v>
      </c>
      <c r="D21" s="18">
        <v>54</v>
      </c>
      <c r="E21" s="5">
        <f t="shared" si="1"/>
        <v>0</v>
      </c>
      <c r="F21" s="3" t="e">
        <f t="shared" si="2"/>
        <v>#DIV/0!</v>
      </c>
      <c r="G21" s="13">
        <v>0</v>
      </c>
      <c r="H21" s="3" t="e">
        <f t="shared" si="10"/>
        <v>#DIV/0!</v>
      </c>
      <c r="I21" s="18">
        <v>10</v>
      </c>
      <c r="J21" s="5">
        <f t="shared" si="4"/>
        <v>0</v>
      </c>
      <c r="K21" s="3" t="e">
        <f t="shared" si="5"/>
        <v>#DIV/0!</v>
      </c>
      <c r="L21" s="13">
        <v>41</v>
      </c>
      <c r="M21" s="3" t="e">
        <f t="shared" si="11"/>
        <v>#DIV/0!</v>
      </c>
      <c r="N21" s="18">
        <v>54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801</v>
      </c>
      <c r="C22" s="3" t="e">
        <f t="shared" si="9"/>
        <v>#DIV/0!</v>
      </c>
      <c r="D22" s="18">
        <v>172</v>
      </c>
      <c r="E22" s="5">
        <f t="shared" si="1"/>
        <v>0</v>
      </c>
      <c r="F22" s="3" t="e">
        <f t="shared" si="2"/>
        <v>#DIV/0!</v>
      </c>
      <c r="G22" s="13">
        <v>441</v>
      </c>
      <c r="H22" s="3" t="e">
        <f t="shared" si="10"/>
        <v>#DIV/0!</v>
      </c>
      <c r="I22" s="18">
        <v>125</v>
      </c>
      <c r="J22" s="5">
        <f t="shared" si="4"/>
        <v>0</v>
      </c>
      <c r="K22" s="3" t="e">
        <f t="shared" si="5"/>
        <v>#DIV/0!</v>
      </c>
      <c r="L22" s="13">
        <v>360</v>
      </c>
      <c r="M22" s="3" t="e">
        <f t="shared" si="11"/>
        <v>#DIV/0!</v>
      </c>
      <c r="N22" s="18">
        <v>97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129</v>
      </c>
      <c r="C23" s="10" t="e">
        <f t="shared" si="9"/>
        <v>#DIV/0!</v>
      </c>
      <c r="D23" s="19">
        <v>85</v>
      </c>
      <c r="E23" s="11">
        <f t="shared" si="1"/>
        <v>0</v>
      </c>
      <c r="F23" s="10" t="e">
        <f t="shared" si="2"/>
        <v>#DIV/0!</v>
      </c>
      <c r="G23" s="14">
        <v>73</v>
      </c>
      <c r="H23" s="10" t="e">
        <f t="shared" si="10"/>
        <v>#DIV/0!</v>
      </c>
      <c r="I23" s="19">
        <v>61</v>
      </c>
      <c r="J23" s="11">
        <f t="shared" si="4"/>
        <v>0</v>
      </c>
      <c r="K23" s="10" t="e">
        <f t="shared" si="5"/>
        <v>#DIV/0!</v>
      </c>
      <c r="L23" s="14">
        <v>56</v>
      </c>
      <c r="M23" s="10" t="e">
        <f t="shared" si="11"/>
        <v>#DIV/0!</v>
      </c>
      <c r="N23" s="19">
        <v>56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1071</v>
      </c>
      <c r="C9" s="3" t="e">
        <f>B9/$B$9</f>
        <v>#DIV/0!</v>
      </c>
      <c r="D9" s="18">
        <v>180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100</v>
      </c>
      <c r="C10" s="3" t="e">
        <f t="shared" ref="C10:C11" si="0">B10/$B$9</f>
        <v>#DIV/0!</v>
      </c>
      <c r="D10" s="18">
        <v>60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971</v>
      </c>
      <c r="C11" s="3" t="e">
        <f t="shared" si="0"/>
        <v>#DIV/0!</v>
      </c>
      <c r="D11" s="18">
        <v>191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166</v>
      </c>
      <c r="C12" s="3" t="e">
        <f>B12/$B$11</f>
        <v>#DIV/0!</v>
      </c>
      <c r="D12" s="18">
        <v>65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805</v>
      </c>
      <c r="C13" s="3" t="e">
        <f>B13/$B$11</f>
        <v>#DIV/0!</v>
      </c>
      <c r="D13" s="18">
        <v>180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 158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971</v>
      </c>
      <c r="C9" s="18">
        <v>191</v>
      </c>
      <c r="D9" s="5">
        <f>C9/1.645</f>
        <v>0</v>
      </c>
      <c r="E9" s="9" t="e">
        <f>D9/B9</f>
        <v>#DIV/0!</v>
      </c>
      <c r="F9" s="13">
        <v>166</v>
      </c>
      <c r="G9" s="18">
        <v>65</v>
      </c>
      <c r="H9" s="5">
        <f>G9/1.645</f>
        <v>0</v>
      </c>
      <c r="I9" s="3" t="e">
        <f>H9/F9</f>
        <v>#DIV/0!</v>
      </c>
      <c r="J9" s="13">
        <v>805</v>
      </c>
      <c r="K9" s="18">
        <v>180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161</v>
      </c>
      <c r="C11" s="18">
        <v>55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104</v>
      </c>
      <c r="G11" s="18">
        <v>44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57</v>
      </c>
      <c r="K11" s="18">
        <v>33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38</v>
      </c>
      <c r="C12" s="18">
        <v>30</v>
      </c>
      <c r="D12" s="5">
        <f t="shared" si="0"/>
        <v>0</v>
      </c>
      <c r="E12" s="9" t="e">
        <f t="shared" si="1"/>
        <v>#DIV/0!</v>
      </c>
      <c r="F12" s="13">
        <v>6</v>
      </c>
      <c r="G12" s="18">
        <v>10</v>
      </c>
      <c r="H12" s="5">
        <f t="shared" si="2"/>
        <v>0</v>
      </c>
      <c r="I12" s="3" t="e">
        <f t="shared" si="3"/>
        <v>#DIV/0!</v>
      </c>
      <c r="J12" s="13">
        <v>32</v>
      </c>
      <c r="K12" s="18">
        <v>30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437</v>
      </c>
      <c r="C13" s="18">
        <v>173</v>
      </c>
      <c r="D13" s="5">
        <f t="shared" si="0"/>
        <v>0</v>
      </c>
      <c r="E13" s="9" t="e">
        <f t="shared" si="1"/>
        <v>#DIV/0!</v>
      </c>
      <c r="F13" s="13">
        <v>12</v>
      </c>
      <c r="G13" s="18">
        <v>22</v>
      </c>
      <c r="H13" s="5">
        <f t="shared" si="2"/>
        <v>0</v>
      </c>
      <c r="I13" s="3" t="e">
        <f t="shared" si="3"/>
        <v>#DIV/0!</v>
      </c>
      <c r="J13" s="13">
        <v>425</v>
      </c>
      <c r="K13" s="18">
        <v>168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217</v>
      </c>
      <c r="C14" s="18">
        <v>91</v>
      </c>
      <c r="D14" s="5">
        <f t="shared" si="0"/>
        <v>0</v>
      </c>
      <c r="E14" s="9" t="e">
        <f t="shared" si="1"/>
        <v>#DIV/0!</v>
      </c>
      <c r="F14" s="13">
        <v>44</v>
      </c>
      <c r="G14" s="18">
        <v>48</v>
      </c>
      <c r="H14" s="5">
        <f t="shared" si="2"/>
        <v>0</v>
      </c>
      <c r="I14" s="3" t="e">
        <f t="shared" si="3"/>
        <v>#DIV/0!</v>
      </c>
      <c r="J14" s="13">
        <v>173</v>
      </c>
      <c r="K14" s="18">
        <v>79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103</v>
      </c>
      <c r="C15" s="18">
        <v>67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10</v>
      </c>
      <c r="H15" s="5">
        <f t="shared" si="2"/>
        <v>0</v>
      </c>
      <c r="I15" s="3" t="e">
        <f t="shared" si="3"/>
        <v>#DIV/0!</v>
      </c>
      <c r="J15" s="13">
        <v>103</v>
      </c>
      <c r="K15" s="18">
        <v>67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15</v>
      </c>
      <c r="C16" s="18">
        <v>23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10</v>
      </c>
      <c r="H16" s="5">
        <f t="shared" si="2"/>
        <v>0</v>
      </c>
      <c r="I16" s="3" t="e">
        <f t="shared" si="3"/>
        <v>#DIV/0!</v>
      </c>
      <c r="J16" s="13">
        <v>15</v>
      </c>
      <c r="K16" s="18">
        <v>23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10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10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10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1071</v>
      </c>
      <c r="C9" s="3" t="e">
        <f>B9/$B$9</f>
        <v>#DIV/0!</v>
      </c>
      <c r="D9" s="18">
        <v>180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63</v>
      </c>
      <c r="C11" s="3" t="e">
        <f t="shared" ref="C11:C27" si="0">B11/$B$9</f>
        <v>#DIV/0!</v>
      </c>
      <c r="D11" s="18">
        <v>40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240</v>
      </c>
      <c r="C12" s="3" t="e">
        <f t="shared" si="0"/>
        <v>#DIV/0!</v>
      </c>
      <c r="D12" s="18">
        <v>134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279</v>
      </c>
      <c r="C13" s="3" t="e">
        <f t="shared" si="0"/>
        <v>#DIV/0!</v>
      </c>
      <c r="D13" s="18">
        <v>137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313</v>
      </c>
      <c r="C14" s="3" t="e">
        <f t="shared" si="0"/>
        <v>#DIV/0!</v>
      </c>
      <c r="D14" s="18">
        <v>103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104</v>
      </c>
      <c r="C15" s="3" t="e">
        <f t="shared" si="0"/>
        <v>#DIV/0!</v>
      </c>
      <c r="D15" s="18">
        <v>60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72</v>
      </c>
      <c r="C16" s="3" t="e">
        <f t="shared" si="0"/>
        <v>#DIV/0!</v>
      </c>
      <c r="D16" s="18">
        <v>38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10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0</v>
      </c>
      <c r="C20" s="3" t="e">
        <f t="shared" si="0"/>
        <v>#DIV/0!</v>
      </c>
      <c r="D20" s="18">
        <v>10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0</v>
      </c>
      <c r="C21" s="3" t="e">
        <f t="shared" si="0"/>
        <v>#DIV/0!</v>
      </c>
      <c r="D21" s="18">
        <v>10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15</v>
      </c>
      <c r="C22" s="3" t="e">
        <f t="shared" si="0"/>
        <v>#DIV/0!</v>
      </c>
      <c r="D22" s="18">
        <v>22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15</v>
      </c>
      <c r="C23" s="3" t="e">
        <f t="shared" si="0"/>
        <v>#DIV/0!</v>
      </c>
      <c r="D23" s="18">
        <v>24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58</v>
      </c>
      <c r="C24" s="3" t="e">
        <f t="shared" si="0"/>
        <v>#DIV/0!</v>
      </c>
      <c r="D24" s="18">
        <v>58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49</v>
      </c>
      <c r="C25" s="3" t="e">
        <f t="shared" si="0"/>
        <v>#DIV/0!</v>
      </c>
      <c r="D25" s="18">
        <v>44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221</v>
      </c>
      <c r="C26" s="3" t="e">
        <f t="shared" si="0"/>
        <v>#DIV/0!</v>
      </c>
      <c r="D26" s="18">
        <v>99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713</v>
      </c>
      <c r="C27" s="3" t="e">
        <f t="shared" si="0"/>
        <v>#DIV/0!</v>
      </c>
      <c r="D27" s="18">
        <v>159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800</v>
      </c>
      <c r="C10" s="3" t="e">
        <f>B10/$B$10</f>
        <v>#DIV/0!</v>
      </c>
      <c r="D10" s="18">
        <v>180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64</v>
      </c>
      <c r="C11" s="3" t="e">
        <f t="shared" ref="C11:C17" si="0">B11/$B$10</f>
        <v>#DIV/0!</v>
      </c>
      <c r="D11" s="18">
        <v>38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515</v>
      </c>
      <c r="C12" s="3" t="e">
        <f t="shared" si="0"/>
        <v>#DIV/0!</v>
      </c>
      <c r="D12" s="18">
        <v>188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209</v>
      </c>
      <c r="C13" s="3" t="e">
        <f t="shared" si="0"/>
        <v>#DIV/0!</v>
      </c>
      <c r="D13" s="18">
        <v>69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12</v>
      </c>
      <c r="C14" s="3" t="e">
        <f t="shared" si="0"/>
        <v>#DIV/0!</v>
      </c>
      <c r="D14" s="18">
        <v>22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10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800</v>
      </c>
      <c r="C19" s="3" t="e">
        <f>B19/$B$19</f>
        <v>#DIV/0!</v>
      </c>
      <c r="D19" s="18">
        <v>180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57</v>
      </c>
      <c r="C20" s="3" t="e">
        <f t="shared" ref="C20:C25" si="4">B20/$B$19</f>
        <v>#DIV/0!</v>
      </c>
      <c r="D20" s="18">
        <v>45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193</v>
      </c>
      <c r="C21" s="3" t="e">
        <f t="shared" si="4"/>
        <v>#DIV/0!</v>
      </c>
      <c r="D21" s="18">
        <v>136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127</v>
      </c>
      <c r="C22" s="3" t="e">
        <f t="shared" si="4"/>
        <v>#DIV/0!</v>
      </c>
      <c r="D22" s="18">
        <v>76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110</v>
      </c>
      <c r="C23" s="3" t="e">
        <f t="shared" si="4"/>
        <v>#DIV/0!</v>
      </c>
      <c r="D23" s="18">
        <v>52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29</v>
      </c>
      <c r="C24" s="3" t="e">
        <f t="shared" si="4"/>
        <v>#DIV/0!</v>
      </c>
      <c r="D24" s="18">
        <v>27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284</v>
      </c>
      <c r="C25" s="3" t="e">
        <f t="shared" si="4"/>
        <v>#DIV/0!</v>
      </c>
      <c r="D25" s="18">
        <v>127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5</v>
      </c>
      <c r="C26" s="3"/>
      <c r="D26" s="18">
        <v>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166</v>
      </c>
      <c r="C10" s="3" t="e">
        <f>B10/$B$10</f>
        <v>#DIV/0!</v>
      </c>
      <c r="D10" s="18">
        <v>65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67</v>
      </c>
      <c r="C11" s="3" t="e">
        <f t="shared" ref="C11:C12" si="0">B11/$B$10</f>
        <v>#DIV/0!</v>
      </c>
      <c r="D11" s="18">
        <v>37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99</v>
      </c>
      <c r="C12" s="3" t="e">
        <f t="shared" si="0"/>
        <v>#DIV/0!</v>
      </c>
      <c r="D12" s="18">
        <v>60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67</v>
      </c>
      <c r="C14" s="3" t="e">
        <f>B14/$B$14</f>
        <v>#DIV/0!</v>
      </c>
      <c r="D14" s="18">
        <v>37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0</v>
      </c>
      <c r="C16" s="3" t="e">
        <f t="shared" si="3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37</v>
      </c>
      <c r="C17" s="3" t="e">
        <f t="shared" si="3"/>
        <v>#DIV/0!</v>
      </c>
      <c r="D17" s="18">
        <v>33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15</v>
      </c>
      <c r="C18" s="3" t="e">
        <f t="shared" si="3"/>
        <v>#DIV/0!</v>
      </c>
      <c r="D18" s="18">
        <v>23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8</v>
      </c>
      <c r="C19" s="3" t="e">
        <f t="shared" si="3"/>
        <v>#DIV/0!</v>
      </c>
      <c r="D19" s="18">
        <v>15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10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7</v>
      </c>
      <c r="C21" s="3" t="e">
        <f t="shared" si="3"/>
        <v>#DIV/0!</v>
      </c>
      <c r="D21" s="18">
        <v>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99</v>
      </c>
      <c r="C22" s="3" t="e">
        <f>B22/$B$22</f>
        <v>#DIV/0!</v>
      </c>
      <c r="D22" s="18">
        <v>60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10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4</v>
      </c>
      <c r="C24" s="3" t="e">
        <f t="shared" si="5"/>
        <v>#DIV/0!</v>
      </c>
      <c r="D24" s="18">
        <v>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</v>
      </c>
      <c r="C25" s="3" t="e">
        <f t="shared" si="5"/>
        <v>#DIV/0!</v>
      </c>
      <c r="D25" s="18">
        <v>15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66</v>
      </c>
      <c r="C26" s="3" t="e">
        <f t="shared" si="5"/>
        <v>#DIV/0!</v>
      </c>
      <c r="D26" s="18">
        <v>54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14</v>
      </c>
      <c r="C27" s="3" t="e">
        <f t="shared" si="5"/>
        <v>#DIV/0!</v>
      </c>
      <c r="D27" s="18">
        <v>20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13</v>
      </c>
      <c r="C28" s="3" t="e">
        <f t="shared" si="5"/>
        <v>#DIV/0!</v>
      </c>
      <c r="D28" s="18">
        <v>12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67</v>
      </c>
      <c r="C9" s="3" t="e">
        <f>B9/$B$9</f>
        <v>#DIV/0!</v>
      </c>
      <c r="D9" s="18">
        <v>37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17</v>
      </c>
      <c r="C10" s="3" t="e">
        <f t="shared" ref="C10:C14" si="2">B10/$B$9</f>
        <v>#DIV/0!</v>
      </c>
      <c r="D10" s="18">
        <v>24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0</v>
      </c>
      <c r="C11" s="3" t="e">
        <f t="shared" si="2"/>
        <v>#DIV/0!</v>
      </c>
      <c r="D11" s="18">
        <v>10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4</v>
      </c>
      <c r="C12" s="3" t="e">
        <f t="shared" si="2"/>
        <v>#DIV/0!</v>
      </c>
      <c r="D12" s="18">
        <v>14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0</v>
      </c>
      <c r="C13" s="3" t="e">
        <f t="shared" si="2"/>
        <v>#DIV/0!</v>
      </c>
      <c r="D13" s="18">
        <v>10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46</v>
      </c>
      <c r="C14" s="3" t="e">
        <f t="shared" si="2"/>
        <v>#DIV/0!</v>
      </c>
      <c r="D14" s="18">
        <v>32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99</v>
      </c>
      <c r="C16" s="3" t="e">
        <f>B16/$B$16</f>
        <v>#DIV/0!</v>
      </c>
      <c r="D16" s="18">
        <v>60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40</v>
      </c>
      <c r="C17" s="3" t="e">
        <f t="shared" ref="C17:C23" si="3">B17/$B$16</f>
        <v>#DIV/0!</v>
      </c>
      <c r="D17" s="18">
        <v>27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40</v>
      </c>
      <c r="C18" s="3" t="e">
        <f t="shared" si="3"/>
        <v>#DIV/0!</v>
      </c>
      <c r="D18" s="18">
        <v>48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6</v>
      </c>
      <c r="C19" s="3" t="e">
        <f t="shared" si="3"/>
        <v>#DIV/0!</v>
      </c>
      <c r="D19" s="18">
        <v>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4</v>
      </c>
      <c r="C20" s="3" t="e">
        <f t="shared" si="3"/>
        <v>#DIV/0!</v>
      </c>
      <c r="D20" s="18">
        <v>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10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10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9</v>
      </c>
      <c r="C23" s="3" t="e">
        <f t="shared" si="3"/>
        <v>#DIV/0!</v>
      </c>
      <c r="D23" s="18">
        <v>18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971</v>
      </c>
      <c r="C9" s="3" t="e">
        <f>B9/$B$9</f>
        <v>#DIV/0!</v>
      </c>
      <c r="D9" s="18">
        <v>191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21</v>
      </c>
      <c r="C10" s="3" t="e">
        <f t="shared" ref="C10:C25" si="0">B10/$B$9</f>
        <v>#DIV/0!</v>
      </c>
      <c r="D10" s="18">
        <v>27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160</v>
      </c>
      <c r="C11" s="3" t="e">
        <f t="shared" si="0"/>
        <v>#DIV/0!</v>
      </c>
      <c r="D11" s="18">
        <v>100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42</v>
      </c>
      <c r="C12" s="3" t="e">
        <f t="shared" si="0"/>
        <v>#DIV/0!</v>
      </c>
      <c r="D12" s="18">
        <v>32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37</v>
      </c>
      <c r="C13" s="3" t="e">
        <f t="shared" si="0"/>
        <v>#DIV/0!</v>
      </c>
      <c r="D13" s="18">
        <v>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25</v>
      </c>
      <c r="C14" s="3" t="e">
        <f t="shared" si="0"/>
        <v>#DIV/0!</v>
      </c>
      <c r="D14" s="18">
        <v>34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61</v>
      </c>
      <c r="C15" s="3" t="e">
        <f t="shared" si="0"/>
        <v>#DIV/0!</v>
      </c>
      <c r="D15" s="18">
        <v>41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82</v>
      </c>
      <c r="C16" s="3" t="e">
        <f t="shared" si="0"/>
        <v>#DIV/0!</v>
      </c>
      <c r="D16" s="18">
        <v>45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38</v>
      </c>
      <c r="C17" s="3" t="e">
        <f t="shared" si="0"/>
        <v>#DIV/0!</v>
      </c>
      <c r="D17" s="18">
        <v>37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115</v>
      </c>
      <c r="C18" s="3" t="e">
        <f t="shared" si="0"/>
        <v>#DIV/0!</v>
      </c>
      <c r="D18" s="18">
        <v>125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93</v>
      </c>
      <c r="C19" s="3" t="e">
        <f t="shared" si="0"/>
        <v>#DIV/0!</v>
      </c>
      <c r="D19" s="18">
        <v>53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115</v>
      </c>
      <c r="C20" s="3" t="e">
        <f t="shared" si="0"/>
        <v>#DIV/0!</v>
      </c>
      <c r="D20" s="18">
        <v>65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83</v>
      </c>
      <c r="C21" s="3" t="e">
        <f t="shared" si="0"/>
        <v>#DIV/0!</v>
      </c>
      <c r="D21" s="18">
        <v>46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46</v>
      </c>
      <c r="C22" s="3" t="e">
        <f t="shared" si="0"/>
        <v>#DIV/0!</v>
      </c>
      <c r="D22" s="18">
        <v>45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0</v>
      </c>
      <c r="C23" s="3" t="e">
        <f t="shared" si="0"/>
        <v>#DIV/0!</v>
      </c>
      <c r="D23" s="18">
        <v>10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51</v>
      </c>
      <c r="C24" s="3" t="e">
        <f t="shared" si="0"/>
        <v>#DIV/0!</v>
      </c>
      <c r="D24" s="18">
        <v>34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</v>
      </c>
      <c r="C25" s="3" t="e">
        <f t="shared" si="0"/>
        <v>#DIV/0!</v>
      </c>
      <c r="D25" s="18">
        <v>12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45580</v>
      </c>
      <c r="C27" s="2" t="s">
        <v>80</v>
      </c>
      <c r="D27" s="37">
        <v>8475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