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<sst xmlns="http://schemas.openxmlformats.org/spreadsheetml/2006/main" count="234" uniqueCount="234">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</sst>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6004</v>
      </c>
      <c r="C9" s="3" t="e">
        <f>B9/$B$9</f>
        <v>#DIV/0!</v>
      </c>
      <c r="D9" s="18">
        <v>924.474445293108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5355</v>
      </c>
      <c r="C10" s="3" t="e">
        <f t="shared" ref="C10:C20" si="0">B10/$B$9</f>
        <v>#DIV/0!</v>
      </c>
      <c r="D10" s="18">
        <v>937.55426509616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522</v>
      </c>
      <c r="C11" s="3" t="e">
        <f t="shared" si="0"/>
        <v>#DIV/0!</v>
      </c>
      <c r="D11" s="18">
        <v>136.619910701186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4330</v>
      </c>
      <c r="C12" s="3" t="e">
        <f t="shared" si="0"/>
        <v>#DIV/0!</v>
      </c>
      <c r="D12" s="18">
        <v>892.395652163322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</v>
      </c>
      <c r="C13" s="3" t="e">
        <f t="shared" si="0"/>
        <v>#DIV/0!</v>
      </c>
      <c r="D13" s="18">
        <v>10.1980390271856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62</v>
      </c>
      <c r="C14" s="3" t="e">
        <f t="shared" si="0"/>
        <v>#DIV/0!</v>
      </c>
      <c r="D14" s="18">
        <v>76.6550715869472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20</v>
      </c>
      <c r="C16" s="3" t="e">
        <f t="shared" si="0"/>
        <v>#DIV/0!</v>
      </c>
      <c r="D16" s="18">
        <v>30.6757233003559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420</v>
      </c>
      <c r="C17" s="3" t="e">
        <f t="shared" si="0"/>
        <v>#DIV/0!</v>
      </c>
      <c r="D17" s="18">
        <v>279.69268849936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49</v>
      </c>
      <c r="C18" s="3" t="e">
        <f t="shared" si="0"/>
        <v>#DIV/0!</v>
      </c>
      <c r="D18" s="18">
        <v>48.8466989672793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371</v>
      </c>
      <c r="C19" s="3" t="e">
        <f t="shared" si="0"/>
        <v>#DIV/0!</v>
      </c>
      <c r="D19" s="18">
        <v>272.121296483756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649</v>
      </c>
      <c r="C20" s="3" t="e">
        <f t="shared" si="0"/>
        <v>#DIV/0!</v>
      </c>
      <c r="D20" s="18">
        <v>328.600060864267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22 and 23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3117</v>
      </c>
      <c r="H9" s="3" t="e">
        <f>G9/$G$9</f>
        <v>#DIV/0!</v>
      </c>
      <c r="I9" s="18">
        <v>562.736172642207</v>
      </c>
      <c r="J9" s="5">
        <f>I9/1.645</f>
        <v>0</v>
      </c>
      <c r="K9" s="3" t="e">
        <f>J9/G9</f>
        <v>#DIV/0!</v>
      </c>
      <c r="L9" s="13">
        <v>2887</v>
      </c>
      <c r="M9" s="3" t="e">
        <f>L9/$L$9</f>
        <v>#DIV/0!</v>
      </c>
      <c r="N9" s="18">
        <v>543.132580499458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169</v>
      </c>
      <c r="H10" s="3" t="e">
        <f t="shared" ref="H10:H27" si="5">G10/$G$9</f>
        <v>#DIV/0!</v>
      </c>
      <c r="I10" s="18">
        <v>149.893295380414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196</v>
      </c>
      <c r="M10" s="3" t="e">
        <f t="shared" ref="M10:M27" si="8">L10/$L$9</f>
        <v>#DIV/0!</v>
      </c>
      <c r="N10" s="18">
        <v>189.718212093621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165</v>
      </c>
      <c r="H11" s="3" t="e">
        <f t="shared" si="5"/>
        <v>#DIV/0!</v>
      </c>
      <c r="I11" s="18">
        <v>109.635760589326</v>
      </c>
      <c r="J11" s="5">
        <f t="shared" si="6"/>
        <v>0</v>
      </c>
      <c r="K11" s="3" t="e">
        <f t="shared" si="7"/>
        <v>#DIV/0!</v>
      </c>
      <c r="L11" s="13">
        <v>206</v>
      </c>
      <c r="M11" s="3" t="e">
        <f t="shared" si="8"/>
        <v>#DIV/0!</v>
      </c>
      <c r="N11" s="18">
        <v>122.588743365776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337</v>
      </c>
      <c r="H12" s="3" t="e">
        <f t="shared" si="5"/>
        <v>#DIV/0!</v>
      </c>
      <c r="I12" s="18">
        <v>129.529919323684</v>
      </c>
      <c r="J12" s="5">
        <f t="shared" si="6"/>
        <v>0</v>
      </c>
      <c r="K12" s="3" t="e">
        <f t="shared" si="7"/>
        <v>#DIV/0!</v>
      </c>
      <c r="L12" s="13">
        <v>216</v>
      </c>
      <c r="M12" s="3" t="e">
        <f t="shared" si="8"/>
        <v>#DIV/0!</v>
      </c>
      <c r="N12" s="18">
        <v>167.886866669195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250</v>
      </c>
      <c r="H13" s="3" t="e">
        <f t="shared" si="5"/>
        <v>#DIV/0!</v>
      </c>
      <c r="I13" s="18">
        <v>122.983738762488</v>
      </c>
      <c r="J13" s="5">
        <f t="shared" si="6"/>
        <v>0</v>
      </c>
      <c r="K13" s="3" t="e">
        <f t="shared" si="7"/>
        <v>#DIV/0!</v>
      </c>
      <c r="L13" s="13">
        <v>171</v>
      </c>
      <c r="M13" s="3" t="e">
        <f t="shared" si="8"/>
        <v>#DIV/0!</v>
      </c>
      <c r="N13" s="18">
        <v>110.476241789807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320</v>
      </c>
      <c r="H14" s="3" t="e">
        <f t="shared" si="5"/>
        <v>#DIV/0!</v>
      </c>
      <c r="I14" s="18">
        <v>280.207066292055</v>
      </c>
      <c r="J14" s="5">
        <f t="shared" si="6"/>
        <v>0</v>
      </c>
      <c r="K14" s="3" t="e">
        <f t="shared" si="7"/>
        <v>#DIV/0!</v>
      </c>
      <c r="L14" s="13">
        <v>164</v>
      </c>
      <c r="M14" s="3" t="e">
        <f t="shared" si="8"/>
        <v>#DIV/0!</v>
      </c>
      <c r="N14" s="18">
        <v>201.801883043742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117</v>
      </c>
      <c r="H15" s="3" t="e">
        <f t="shared" si="5"/>
        <v>#DIV/0!</v>
      </c>
      <c r="I15" s="18">
        <v>103.097041664638</v>
      </c>
      <c r="J15" s="5">
        <f t="shared" si="6"/>
        <v>0</v>
      </c>
      <c r="K15" s="3" t="e">
        <f t="shared" si="7"/>
        <v>#DIV/0!</v>
      </c>
      <c r="L15" s="13">
        <v>121</v>
      </c>
      <c r="M15" s="3" t="e">
        <f t="shared" si="8"/>
        <v>#DIV/0!</v>
      </c>
      <c r="N15" s="18">
        <v>69.3541635375988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214</v>
      </c>
      <c r="H16" s="3" t="e">
        <f t="shared" si="5"/>
        <v>#DIV/0!</v>
      </c>
      <c r="I16" s="18">
        <v>121.757956618859</v>
      </c>
      <c r="J16" s="5">
        <f t="shared" si="6"/>
        <v>0</v>
      </c>
      <c r="K16" s="3" t="e">
        <f t="shared" si="7"/>
        <v>#DIV/0!</v>
      </c>
      <c r="L16" s="13">
        <v>135</v>
      </c>
      <c r="M16" s="3" t="e">
        <f t="shared" si="8"/>
        <v>#DIV/0!</v>
      </c>
      <c r="N16" s="18">
        <v>103.324730824716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46</v>
      </c>
      <c r="H17" s="3" t="e">
        <f t="shared" si="5"/>
        <v>#DIV/0!</v>
      </c>
      <c r="I17" s="18">
        <v>44.1474801092882</v>
      </c>
      <c r="J17" s="5">
        <f t="shared" si="6"/>
        <v>0</v>
      </c>
      <c r="K17" s="3" t="e">
        <f t="shared" si="7"/>
        <v>#DIV/0!</v>
      </c>
      <c r="L17" s="13">
        <v>150</v>
      </c>
      <c r="M17" s="3" t="e">
        <f t="shared" si="8"/>
        <v>#DIV/0!</v>
      </c>
      <c r="N17" s="18">
        <v>83.5224520712844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143</v>
      </c>
      <c r="H18" s="3" t="e">
        <f t="shared" si="5"/>
        <v>#DIV/0!</v>
      </c>
      <c r="I18" s="18">
        <v>88.4137998278549</v>
      </c>
      <c r="J18" s="5">
        <f t="shared" si="6"/>
        <v>0</v>
      </c>
      <c r="K18" s="3" t="e">
        <f t="shared" si="7"/>
        <v>#DIV/0!</v>
      </c>
      <c r="L18" s="13">
        <v>252</v>
      </c>
      <c r="M18" s="3" t="e">
        <f t="shared" si="8"/>
        <v>#DIV/0!</v>
      </c>
      <c r="N18" s="18">
        <v>127.882758806651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164</v>
      </c>
      <c r="H19" s="3" t="e">
        <f t="shared" si="5"/>
        <v>#DIV/0!</v>
      </c>
      <c r="I19" s="18">
        <v>108.66922287382</v>
      </c>
      <c r="J19" s="5">
        <f t="shared" si="6"/>
        <v>0</v>
      </c>
      <c r="K19" s="3" t="e">
        <f t="shared" si="7"/>
        <v>#DIV/0!</v>
      </c>
      <c r="L19" s="13">
        <v>97</v>
      </c>
      <c r="M19" s="3" t="e">
        <f t="shared" si="8"/>
        <v>#DIV/0!</v>
      </c>
      <c r="N19" s="18">
        <v>74.7328575661335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178</v>
      </c>
      <c r="H20" s="3" t="e">
        <f t="shared" si="5"/>
        <v>#DIV/0!</v>
      </c>
      <c r="I20" s="18">
        <v>95.2575456328789</v>
      </c>
      <c r="J20" s="5">
        <f t="shared" si="6"/>
        <v>0</v>
      </c>
      <c r="K20" s="3" t="e">
        <f t="shared" si="7"/>
        <v>#DIV/0!</v>
      </c>
      <c r="L20" s="13">
        <v>199</v>
      </c>
      <c r="M20" s="3" t="e">
        <f t="shared" si="8"/>
        <v>#DIV/0!</v>
      </c>
      <c r="N20" s="18">
        <v>81.706792863262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135</v>
      </c>
      <c r="H21" s="3" t="e">
        <f t="shared" si="5"/>
        <v>#DIV/0!</v>
      </c>
      <c r="I21" s="18">
        <v>92.0054346220918</v>
      </c>
      <c r="J21" s="5">
        <f t="shared" si="6"/>
        <v>0</v>
      </c>
      <c r="K21" s="3" t="e">
        <f t="shared" si="7"/>
        <v>#DIV/0!</v>
      </c>
      <c r="L21" s="13">
        <v>172</v>
      </c>
      <c r="M21" s="3" t="e">
        <f t="shared" si="8"/>
        <v>#DIV/0!</v>
      </c>
      <c r="N21" s="18">
        <v>91.2633551870629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146</v>
      </c>
      <c r="H22" s="3" t="e">
        <f t="shared" si="5"/>
        <v>#DIV/0!</v>
      </c>
      <c r="I22" s="18">
        <v>95.9479025304879</v>
      </c>
      <c r="J22" s="5">
        <f t="shared" si="6"/>
        <v>0</v>
      </c>
      <c r="K22" s="3" t="e">
        <f t="shared" si="7"/>
        <v>#DIV/0!</v>
      </c>
      <c r="L22" s="13">
        <v>176</v>
      </c>
      <c r="M22" s="3" t="e">
        <f t="shared" si="8"/>
        <v>#DIV/0!</v>
      </c>
      <c r="N22" s="18">
        <v>83.8868285251028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101</v>
      </c>
      <c r="H23" s="3" t="e">
        <f t="shared" si="5"/>
        <v>#DIV/0!</v>
      </c>
      <c r="I23" s="18">
        <v>57.5934023999277</v>
      </c>
      <c r="J23" s="5">
        <f t="shared" si="6"/>
        <v>0</v>
      </c>
      <c r="K23" s="3" t="e">
        <f t="shared" si="7"/>
        <v>#DIV/0!</v>
      </c>
      <c r="L23" s="13">
        <v>334</v>
      </c>
      <c r="M23" s="3" t="e">
        <f t="shared" si="8"/>
        <v>#DIV/0!</v>
      </c>
      <c r="N23" s="18">
        <v>290.167193183516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46</v>
      </c>
      <c r="H24" s="3" t="e">
        <f t="shared" si="5"/>
        <v>#DIV/0!</v>
      </c>
      <c r="I24" s="18">
        <v>43.1740662898458</v>
      </c>
      <c r="J24" s="5">
        <f t="shared" si="6"/>
        <v>0</v>
      </c>
      <c r="K24" s="3" t="e">
        <f t="shared" si="7"/>
        <v>#DIV/0!</v>
      </c>
      <c r="L24" s="13">
        <v>144</v>
      </c>
      <c r="M24" s="3" t="e">
        <f t="shared" si="8"/>
        <v>#DIV/0!</v>
      </c>
      <c r="N24" s="18">
        <v>71.449282711585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525</v>
      </c>
      <c r="H25" s="3" t="e">
        <f t="shared" si="5"/>
        <v>#DIV/0!</v>
      </c>
      <c r="I25" s="18">
        <v>190.128903641714</v>
      </c>
      <c r="J25" s="5">
        <f t="shared" si="6"/>
        <v>0</v>
      </c>
      <c r="K25" s="3" t="e">
        <f t="shared" si="7"/>
        <v>#DIV/0!</v>
      </c>
      <c r="L25" s="13">
        <v>66</v>
      </c>
      <c r="M25" s="3" t="e">
        <f t="shared" si="8"/>
        <v>#DIV/0!</v>
      </c>
      <c r="N25" s="18">
        <v>45.1220566907139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32</v>
      </c>
      <c r="H26" s="3" t="e">
        <f t="shared" si="5"/>
        <v>#DIV/0!</v>
      </c>
      <c r="I26" s="18">
        <v>34.4818792991333</v>
      </c>
      <c r="J26" s="5">
        <f t="shared" si="6"/>
        <v>0</v>
      </c>
      <c r="K26" s="3" t="e">
        <f t="shared" si="7"/>
        <v>#DIV/0!</v>
      </c>
      <c r="L26" s="13">
        <v>32</v>
      </c>
      <c r="M26" s="3" t="e">
        <f t="shared" si="8"/>
        <v>#DIV/0!</v>
      </c>
      <c r="N26" s="18">
        <v>28.4253408071038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29</v>
      </c>
      <c r="H27" s="10" t="e">
        <f t="shared" si="5"/>
        <v>#DIV/0!</v>
      </c>
      <c r="I27" s="19">
        <v>31.6227766016838</v>
      </c>
      <c r="J27" s="11">
        <f t="shared" si="6"/>
        <v>0</v>
      </c>
      <c r="K27" s="10" t="e">
        <f t="shared" si="7"/>
        <v>#DIV/0!</v>
      </c>
      <c r="L27" s="14">
        <v>56</v>
      </c>
      <c r="M27" s="10" t="e">
        <f t="shared" si="8"/>
        <v>#DIV/0!</v>
      </c>
      <c r="N27" s="19">
        <v>42.7200187265877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6004</v>
      </c>
      <c r="C9" s="3" t="e">
        <f>B9/$B$9</f>
        <v>#DIV/0!</v>
      </c>
      <c r="D9" s="5">
        <v>924.474445293108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1209</v>
      </c>
      <c r="C10" s="3" t="e">
        <f t="shared" ref="C10" si="0">B10/$B$9</f>
        <v>#DIV/0!</v>
      </c>
      <c r="D10" s="5">
        <v>330.93503894269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104</v>
      </c>
      <c r="C11" s="3" t="e">
        <f>B11/$B$10</f>
        <v>#DIV/0!</v>
      </c>
      <c r="D11" s="5">
        <v>112.044633963434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23</v>
      </c>
      <c r="C12" s="3" t="e">
        <f t="shared" ref="C12:C23" si="3">B12/$B$10</f>
        <v>#DIV/0!</v>
      </c>
      <c r="D12" s="5">
        <v>42.6731765867037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80</v>
      </c>
      <c r="C13" s="3" t="e">
        <f t="shared" si="3"/>
        <v>#DIV/0!</v>
      </c>
      <c r="D13" s="5">
        <v>72.6291952316698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30</v>
      </c>
      <c r="C14" s="3" t="e">
        <f t="shared" si="3"/>
        <v>#DIV/0!</v>
      </c>
      <c r="D14" s="5">
        <v>38.8844441904472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12</v>
      </c>
      <c r="C15" s="3" t="e">
        <f t="shared" si="3"/>
        <v>#DIV/0!</v>
      </c>
      <c r="D15" s="5">
        <v>27.2213151776324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73</v>
      </c>
      <c r="C16" s="3" t="e">
        <f t="shared" si="3"/>
        <v>#DIV/0!</v>
      </c>
      <c r="D16" s="5">
        <v>72.5051722292969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153</v>
      </c>
      <c r="C17" s="3" t="e">
        <f t="shared" si="3"/>
        <v>#DIV/0!</v>
      </c>
      <c r="D17" s="5">
        <v>112.129389546185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177</v>
      </c>
      <c r="C18" s="3" t="e">
        <f t="shared" si="3"/>
        <v>#DIV/0!</v>
      </c>
      <c r="D18" s="5">
        <v>118.262420066562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92</v>
      </c>
      <c r="C19" s="3" t="e">
        <f t="shared" si="3"/>
        <v>#DIV/0!</v>
      </c>
      <c r="D19" s="5">
        <v>77.3627817493658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146</v>
      </c>
      <c r="C20" s="3" t="e">
        <f t="shared" si="3"/>
        <v>#DIV/0!</v>
      </c>
      <c r="D20" s="5">
        <v>92.784697014109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226</v>
      </c>
      <c r="C21" s="3" t="e">
        <f t="shared" si="3"/>
        <v>#DIV/0!</v>
      </c>
      <c r="D21" s="5">
        <v>109.81347822558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55</v>
      </c>
      <c r="C22" s="3" t="e">
        <f t="shared" si="3"/>
        <v>#DIV/0!</v>
      </c>
      <c r="D22" s="5">
        <v>33.4813380855664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38</v>
      </c>
      <c r="C23" s="3" t="e">
        <f t="shared" si="3"/>
        <v>#DIV/0!</v>
      </c>
      <c r="D23" s="5">
        <v>38.5875627631495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2460</v>
      </c>
      <c r="C9" s="3" t="e">
        <f>B9/$B$9</f>
        <v>#DIV/0!</v>
      </c>
      <c r="D9" s="18">
        <v>419.362611590495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1483</v>
      </c>
      <c r="C10" s="3" t="e">
        <f t="shared" ref="C10:C17" si="0">B10/$B$9</f>
        <v>#DIV/0!</v>
      </c>
      <c r="D10" s="18">
        <v>405.621744979236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910</v>
      </c>
      <c r="C11" s="3" t="e">
        <f t="shared" si="0"/>
        <v>#DIV/0!</v>
      </c>
      <c r="D11" s="18">
        <v>393.405643070864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573</v>
      </c>
      <c r="C12" s="3" t="e">
        <f t="shared" si="0"/>
        <v>#DIV/0!</v>
      </c>
      <c r="D12" s="18">
        <v>157.486507358567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109</v>
      </c>
      <c r="C13" s="3" t="e">
        <f t="shared" si="0"/>
        <v>#DIV/0!</v>
      </c>
      <c r="D13" s="18">
        <v>105.118980208143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464</v>
      </c>
      <c r="C14" s="3" t="e">
        <f t="shared" si="0"/>
        <v>#DIV/0!</v>
      </c>
      <c r="D14" s="18">
        <v>128.825463321503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977</v>
      </c>
      <c r="C15" s="3" t="e">
        <f t="shared" si="0"/>
        <v>#DIV/0!</v>
      </c>
      <c r="D15" s="18">
        <v>164.648109615628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910</v>
      </c>
      <c r="C16" s="3" t="e">
        <f t="shared" si="0"/>
        <v>#DIV/0!</v>
      </c>
      <c r="D16" s="18">
        <v>163.294213002176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67</v>
      </c>
      <c r="C17" s="3" t="e">
        <f t="shared" si="0"/>
        <v>#DIV/0!</v>
      </c>
      <c r="D17" s="18">
        <v>47.169905660283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2.44065040650406</v>
      </c>
      <c r="C19" s="3" t="s">
        <v>80</v>
      </c>
      <c r="D19" s="26">
        <v>0.560657552560413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2460</v>
      </c>
      <c r="C9" s="3" t="e">
        <f>B9/$B$9</f>
        <v>#DIV/0!</v>
      </c>
      <c r="D9" s="18">
        <v>419.362611590495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341</v>
      </c>
      <c r="C10" s="3" t="e">
        <f t="shared" ref="C10:C14" si="0">B10/$B$9</f>
        <v>#DIV/0!</v>
      </c>
      <c r="D10" s="18">
        <v>132.378245946983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1187</v>
      </c>
      <c r="C11" s="3" t="e">
        <f t="shared" si="0"/>
        <v>#DIV/0!</v>
      </c>
      <c r="D11" s="18">
        <v>326.455203665066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719</v>
      </c>
      <c r="C12" s="3" t="e">
        <f t="shared" si="0"/>
        <v>#DIV/0!</v>
      </c>
      <c r="D12" s="18">
        <v>318.248330710469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195</v>
      </c>
      <c r="C13" s="3" t="e">
        <f t="shared" si="0"/>
        <v>#DIV/0!</v>
      </c>
      <c r="D13" s="18">
        <v>101.257098516598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18</v>
      </c>
      <c r="C14" s="3" t="e">
        <f t="shared" si="0"/>
        <v>#DIV/0!</v>
      </c>
      <c r="D14" s="18">
        <v>20.2484567313166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22 and 23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2929</v>
      </c>
      <c r="C9" s="18">
        <v>596.922943100699</v>
      </c>
      <c r="D9" s="5">
        <f>C9/1.645</f>
        <v>0</v>
      </c>
      <c r="E9" s="9" t="e">
        <f>D9/B9</f>
        <v>#DIV/0!</v>
      </c>
      <c r="F9" s="30">
        <v>0.701491635370434</v>
      </c>
      <c r="G9" s="39">
        <v>0.139316187142772</v>
      </c>
      <c r="H9" s="39">
        <f>G9/1.645</f>
        <v>0</v>
      </c>
      <c r="I9" s="3" t="e">
        <f>H9/F9</f>
        <v>#DIV/0!</v>
      </c>
      <c r="J9" s="30">
        <v>0.632789347900307</v>
      </c>
      <c r="K9" s="39">
        <v>0.128972865363223</v>
      </c>
      <c r="L9" s="39">
        <f>K9/1.645</f>
        <v>0</v>
      </c>
      <c r="M9" s="9" t="e">
        <f>L9/J9</f>
        <v>#DIV/0!</v>
      </c>
      <c r="N9" s="30">
        <v>0.0974787063025723</v>
      </c>
      <c r="O9" s="39">
        <v>0.0908019823572151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1463</v>
      </c>
      <c r="C10" s="18">
        <v>391.716734388512</v>
      </c>
      <c r="D10" s="5">
        <f>C10/1.645</f>
        <v>0</v>
      </c>
      <c r="E10" s="9" t="e">
        <f>D10/B10</f>
        <v>#DIV/0!</v>
      </c>
      <c r="F10" s="30">
        <v>0.649995215311005</v>
      </c>
      <c r="G10" s="39">
        <v>0.233310951307477</v>
      </c>
      <c r="H10" s="39">
        <f>G10/1.645</f>
        <v>0</v>
      </c>
      <c r="I10" s="3" t="e">
        <f>H10/F10</f>
        <v>#DIV/0!</v>
      </c>
      <c r="J10" s="30">
        <v>0.540133971291866</v>
      </c>
      <c r="K10" s="39">
        <v>0.210618137870412</v>
      </c>
      <c r="L10" s="39">
        <f>K10/1.645</f>
        <v>0</v>
      </c>
      <c r="M10" s="9" t="e">
        <f>L10/J10</f>
        <v>#DIV/0!</v>
      </c>
      <c r="N10" s="30">
        <v>0.169148554645231</v>
      </c>
      <c r="O10" s="39">
        <v>0.180155488398217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1466</v>
      </c>
      <c r="C11" s="19">
        <v>290.084470456452</v>
      </c>
      <c r="D11" s="11">
        <f>C11/1.645</f>
        <v>0</v>
      </c>
      <c r="E11" s="12" t="e">
        <f>D11/B11</f>
        <v>#DIV/0!</v>
      </c>
      <c r="F11" s="31">
        <v>0.753236016371078</v>
      </c>
      <c r="G11" s="40">
        <v>0.178103902259327</v>
      </c>
      <c r="H11" s="40">
        <f>G11/1.645</f>
        <v>0</v>
      </c>
      <c r="I11" s="10" t="e">
        <f>H11/F11</f>
        <v>#DIV/0!</v>
      </c>
      <c r="J11" s="31">
        <v>0.72543587994543</v>
      </c>
      <c r="K11" s="40">
        <v>0.183371208208922</v>
      </c>
      <c r="L11" s="40">
        <f>K11/1.645</f>
        <v>0</v>
      </c>
      <c r="M11" s="12" t="e">
        <f>L11/J11</f>
        <v>#DIV/0!</v>
      </c>
      <c r="N11" s="31">
        <v>0.0361032072621631</v>
      </c>
      <c r="O11" s="40">
        <v>0.085146931829632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2528</v>
      </c>
      <c r="C10" s="3" t="e">
        <f>B10/$B$10</f>
        <v>#DIV/0!</v>
      </c>
      <c r="D10" s="18">
        <v>413.823633931171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1786</v>
      </c>
      <c r="C11" s="3" t="e">
        <f t="shared" ref="C11:C19" si="2">B11/$B$10</f>
        <v>#DIV/0!</v>
      </c>
      <c r="D11" s="18">
        <v>334.571367573497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166</v>
      </c>
      <c r="C12" s="3" t="e">
        <f t="shared" si="2"/>
        <v>#DIV/0!</v>
      </c>
      <c r="D12" s="18">
        <v>96.8400743494138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207</v>
      </c>
      <c r="C13" s="3" t="e">
        <f t="shared" si="2"/>
        <v>#DIV/0!</v>
      </c>
      <c r="D13" s="18">
        <v>127.882758806651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14.142135623731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14</v>
      </c>
      <c r="C16" s="3" t="e">
        <f t="shared" si="2"/>
        <v>#DIV/0!</v>
      </c>
      <c r="D16" s="18">
        <v>22.3606797749979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46</v>
      </c>
      <c r="C17" s="3" t="e">
        <f t="shared" si="2"/>
        <v>#DIV/0!</v>
      </c>
      <c r="D17" s="18">
        <v>59.464274989274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63</v>
      </c>
      <c r="C18" s="3" t="e">
        <f t="shared" si="2"/>
        <v>#DIV/0!</v>
      </c>
      <c r="D18" s="18">
        <v>54.9181208709839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246</v>
      </c>
      <c r="C19" s="3" t="e">
        <f t="shared" si="2"/>
        <v>#DIV/0!</v>
      </c>
      <c r="D19" s="18">
        <v>149.003355666911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2282</v>
      </c>
      <c r="C21" s="3" t="e">
        <f>B21/$B$21</f>
        <v>#DIV/0!</v>
      </c>
      <c r="D21" s="18">
        <v>368.133128093629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212</v>
      </c>
      <c r="C22" s="3" t="e">
        <f t="shared" ref="C22:C28" si="3">B22/$B$21</f>
        <v>#DIV/0!</v>
      </c>
      <c r="D22" s="18">
        <v>112.623265802409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471</v>
      </c>
      <c r="C23" s="3" t="e">
        <f t="shared" si="3"/>
        <v>#DIV/0!</v>
      </c>
      <c r="D23" s="18">
        <v>151.953940389843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455</v>
      </c>
      <c r="C24" s="3" t="e">
        <f t="shared" si="3"/>
        <v>#DIV/0!</v>
      </c>
      <c r="D24" s="18">
        <v>179.443584449264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901</v>
      </c>
      <c r="C25" s="3" t="e">
        <f t="shared" si="3"/>
        <v>#DIV/0!</v>
      </c>
      <c r="D25" s="18">
        <v>308.371529165713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196</v>
      </c>
      <c r="C26" s="3" t="e">
        <f t="shared" si="3"/>
        <v>#DIV/0!</v>
      </c>
      <c r="D26" s="18">
        <v>115.204166591317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47</v>
      </c>
      <c r="C27" s="3" t="e">
        <f t="shared" si="3"/>
        <v>#DIV/0!</v>
      </c>
      <c r="D27" s="18">
        <v>43.0116263352131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0</v>
      </c>
      <c r="C28" s="3" t="e">
        <f t="shared" si="3"/>
        <v>#DIV/0!</v>
      </c>
      <c r="D28" s="18">
        <v>14.142135623731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24.7808939526731</v>
      </c>
      <c r="C29" s="3" t="s">
        <v>80</v>
      </c>
      <c r="D29" s="5">
        <v>6.30706866139538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22 and 23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2595</v>
      </c>
      <c r="C9" s="3" t="e">
        <f>B9/$B$9</f>
        <v>#DIV/0!</v>
      </c>
      <c r="D9" s="18">
        <v>413.672575837461</v>
      </c>
      <c r="E9" s="5">
        <f>D9/1.645</f>
        <v>0</v>
      </c>
      <c r="F9" s="3" t="e">
        <f>E9/B9</f>
        <v>#DIV/0!</v>
      </c>
      <c r="G9" s="13">
        <v>1328</v>
      </c>
      <c r="H9" s="3" t="e">
        <f>G9/$G$9</f>
        <v>#DIV/0!</v>
      </c>
      <c r="I9" s="18">
        <v>282.109907660117</v>
      </c>
      <c r="J9" s="5">
        <f>I9/1.645</f>
        <v>0</v>
      </c>
      <c r="K9" s="3" t="e">
        <f>J9/G9</f>
        <v>#DIV/0!</v>
      </c>
      <c r="L9" s="13">
        <v>1267</v>
      </c>
      <c r="M9" s="3" t="e">
        <f>L9/$L$9</f>
        <v>#DIV/0!</v>
      </c>
      <c r="N9" s="18">
        <v>303.222690443839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702</v>
      </c>
      <c r="C10" s="3" t="e">
        <f t="shared" ref="C10:C14" si="0">B10/$B$9</f>
        <v>#DIV/0!</v>
      </c>
      <c r="D10" s="18">
        <v>226.814902508631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219</v>
      </c>
      <c r="H10" s="3" t="e">
        <f t="shared" ref="H10:H14" si="3">G10/$G$9</f>
        <v>#DIV/0!</v>
      </c>
      <c r="I10" s="18">
        <v>111.072048689128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483</v>
      </c>
      <c r="M10" s="3" t="e">
        <f t="shared" ref="M10:M14" si="6">L10/$L$9</f>
        <v>#DIV/0!</v>
      </c>
      <c r="N10" s="18">
        <v>185.267374353932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1085</v>
      </c>
      <c r="C11" s="3" t="e">
        <f t="shared" si="0"/>
        <v>#DIV/0!</v>
      </c>
      <c r="D11" s="18">
        <v>327.92834583183</v>
      </c>
      <c r="E11" s="5">
        <f t="shared" si="1"/>
        <v>0</v>
      </c>
      <c r="F11" s="3" t="e">
        <f t="shared" si="2"/>
        <v>#DIV/0!</v>
      </c>
      <c r="G11" s="13">
        <v>676</v>
      </c>
      <c r="H11" s="3" t="e">
        <f t="shared" si="3"/>
        <v>#DIV/0!</v>
      </c>
      <c r="I11" s="18">
        <v>222.036033111745</v>
      </c>
      <c r="J11" s="5">
        <f t="shared" si="4"/>
        <v>0</v>
      </c>
      <c r="K11" s="3" t="e">
        <f t="shared" si="5"/>
        <v>#DIV/0!</v>
      </c>
      <c r="L11" s="13">
        <v>409</v>
      </c>
      <c r="M11" s="3" t="e">
        <f t="shared" si="6"/>
        <v>#DIV/0!</v>
      </c>
      <c r="N11" s="18">
        <v>235.051058283089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334</v>
      </c>
      <c r="C12" s="3" t="e">
        <f t="shared" si="0"/>
        <v>#DIV/0!</v>
      </c>
      <c r="D12" s="18">
        <v>181.648011274553</v>
      </c>
      <c r="E12" s="5">
        <f t="shared" si="1"/>
        <v>0</v>
      </c>
      <c r="F12" s="3" t="e">
        <f t="shared" si="2"/>
        <v>#DIV/0!</v>
      </c>
      <c r="G12" s="13">
        <v>103</v>
      </c>
      <c r="H12" s="3" t="e">
        <f t="shared" si="3"/>
        <v>#DIV/0!</v>
      </c>
      <c r="I12" s="18">
        <v>89.8999443826302</v>
      </c>
      <c r="J12" s="5">
        <f t="shared" si="4"/>
        <v>0</v>
      </c>
      <c r="K12" s="3" t="e">
        <f t="shared" si="5"/>
        <v>#DIV/0!</v>
      </c>
      <c r="L12" s="13">
        <v>231</v>
      </c>
      <c r="M12" s="3" t="e">
        <f t="shared" si="6"/>
        <v>#DIV/0!</v>
      </c>
      <c r="N12" s="18">
        <v>117.046999107196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41</v>
      </c>
      <c r="C13" s="3" t="e">
        <f t="shared" si="0"/>
        <v>#DIV/0!</v>
      </c>
      <c r="D13" s="18">
        <v>28.7923600977759</v>
      </c>
      <c r="E13" s="5">
        <f t="shared" si="1"/>
        <v>0</v>
      </c>
      <c r="F13" s="3" t="e">
        <f t="shared" si="2"/>
        <v>#DIV/0!</v>
      </c>
      <c r="G13" s="13">
        <v>41</v>
      </c>
      <c r="H13" s="3" t="e">
        <f t="shared" si="3"/>
        <v>#DIV/0!</v>
      </c>
      <c r="I13" s="18">
        <v>28.7923600977759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14.142135623731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433</v>
      </c>
      <c r="C14" s="10" t="e">
        <f t="shared" si="0"/>
        <v>#DIV/0!</v>
      </c>
      <c r="D14" s="19">
        <v>171.026313764871</v>
      </c>
      <c r="E14" s="11">
        <f t="shared" si="1"/>
        <v>0</v>
      </c>
      <c r="F14" s="10" t="e">
        <f t="shared" si="2"/>
        <v>#DIV/0!</v>
      </c>
      <c r="G14" s="14">
        <v>289</v>
      </c>
      <c r="H14" s="10" t="e">
        <f t="shared" si="3"/>
        <v>#DIV/0!</v>
      </c>
      <c r="I14" s="19">
        <v>133.7235955245</v>
      </c>
      <c r="J14" s="11">
        <f t="shared" si="4"/>
        <v>0</v>
      </c>
      <c r="K14" s="10" t="e">
        <f t="shared" si="5"/>
        <v>#DIV/0!</v>
      </c>
      <c r="L14" s="14">
        <v>144</v>
      </c>
      <c r="M14" s="10" t="e">
        <f t="shared" si="6"/>
        <v>#DIV/0!</v>
      </c>
      <c r="N14" s="19">
        <v>92.3579991121505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22 and 23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654</v>
      </c>
      <c r="C9" s="3" t="e">
        <f>B9/$B$9</f>
        <v>#DIV/0!</v>
      </c>
      <c r="D9" s="18">
        <v>484.422336396661</v>
      </c>
      <c r="E9" s="5">
        <f>D9/1.645</f>
        <v>0</v>
      </c>
      <c r="F9" s="3" t="e">
        <f>E9/B9</f>
        <v>#DIV/0!</v>
      </c>
      <c r="G9" s="13">
        <v>413</v>
      </c>
      <c r="H9" s="3" t="e">
        <f>G9/$G$9</f>
        <v>#DIV/0!</v>
      </c>
      <c r="I9" s="18">
        <v>294.244796045741</v>
      </c>
      <c r="J9" s="5">
        <f>I9/1.645</f>
        <v>0</v>
      </c>
      <c r="K9" s="3" t="e">
        <f>J9/G9</f>
        <v>#DIV/0!</v>
      </c>
      <c r="L9" s="13">
        <v>241</v>
      </c>
      <c r="M9" s="3" t="e">
        <f>L9/$L$9</f>
        <v>#DIV/0!</v>
      </c>
      <c r="N9" s="18">
        <v>213.459598050779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230</v>
      </c>
      <c r="C10" s="3" t="e">
        <f t="shared" ref="C10:C13" si="0">B10/$B$9</f>
        <v>#DIV/0!</v>
      </c>
      <c r="D10" s="18">
        <v>262.268945931462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230</v>
      </c>
      <c r="H10" s="3" t="e">
        <f t="shared" ref="H10:H13" si="3">G10/$G$9</f>
        <v>#DIV/0!</v>
      </c>
      <c r="I10" s="18">
        <v>262.268945931462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0</v>
      </c>
      <c r="M10" s="3" t="e">
        <f t="shared" ref="M10:M13" si="6">L10/$L$9</f>
        <v>#DIV/0!</v>
      </c>
      <c r="N10" s="18">
        <v>14.142135623731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321</v>
      </c>
      <c r="C11" s="3" t="e">
        <f t="shared" si="0"/>
        <v>#DIV/0!</v>
      </c>
      <c r="D11" s="18">
        <v>233.077240416133</v>
      </c>
      <c r="E11" s="5">
        <f t="shared" si="1"/>
        <v>0</v>
      </c>
      <c r="F11" s="3" t="e">
        <f t="shared" si="2"/>
        <v>#DIV/0!</v>
      </c>
      <c r="G11" s="13">
        <v>96</v>
      </c>
      <c r="H11" s="3" t="e">
        <f t="shared" si="3"/>
        <v>#DIV/0!</v>
      </c>
      <c r="I11" s="18">
        <v>96.7987603226405</v>
      </c>
      <c r="J11" s="5">
        <f t="shared" si="4"/>
        <v>0</v>
      </c>
      <c r="K11" s="3" t="e">
        <f t="shared" si="5"/>
        <v>#DIV/0!</v>
      </c>
      <c r="L11" s="13">
        <v>225</v>
      </c>
      <c r="M11" s="3" t="e">
        <f t="shared" si="6"/>
        <v>#DIV/0!</v>
      </c>
      <c r="N11" s="18">
        <v>213.138452654607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98</v>
      </c>
      <c r="C12" s="3" t="e">
        <f t="shared" si="0"/>
        <v>#DIV/0!</v>
      </c>
      <c r="D12" s="18">
        <v>80.0624756049924</v>
      </c>
      <c r="E12" s="5">
        <f t="shared" si="1"/>
        <v>0</v>
      </c>
      <c r="F12" s="3" t="e">
        <f t="shared" si="2"/>
        <v>#DIV/0!</v>
      </c>
      <c r="G12" s="13">
        <v>87</v>
      </c>
      <c r="H12" s="3" t="e">
        <f t="shared" si="3"/>
        <v>#DIV/0!</v>
      </c>
      <c r="I12" s="18">
        <v>77.8781098897501</v>
      </c>
      <c r="J12" s="5">
        <f t="shared" si="4"/>
        <v>0</v>
      </c>
      <c r="K12" s="3" t="e">
        <f t="shared" si="5"/>
        <v>#DIV/0!</v>
      </c>
      <c r="L12" s="13">
        <v>11</v>
      </c>
      <c r="M12" s="3" t="e">
        <f t="shared" si="6"/>
        <v>#DIV/0!</v>
      </c>
      <c r="N12" s="18">
        <v>21.4709105535839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5</v>
      </c>
      <c r="C13" s="10" t="e">
        <f t="shared" si="0"/>
        <v>#DIV/0!</v>
      </c>
      <c r="D13" s="19">
        <v>12.2065556157337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14.142135623731</v>
      </c>
      <c r="J13" s="11">
        <f t="shared" si="4"/>
        <v>0</v>
      </c>
      <c r="K13" s="10" t="e">
        <f t="shared" si="5"/>
        <v>#DIV/0!</v>
      </c>
      <c r="L13" s="14">
        <v>5</v>
      </c>
      <c r="M13" s="10" t="e">
        <f t="shared" si="6"/>
        <v>#DIV/0!</v>
      </c>
      <c r="N13" s="19">
        <v>12.2065556157337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3810</v>
      </c>
      <c r="C14" s="3" t="e">
        <f>B14/$B$14</f>
        <v>#DIV/0!</v>
      </c>
      <c r="D14" s="18">
        <v>522.335141456134</v>
      </c>
      <c r="E14" s="5">
        <f t="shared" si="1"/>
        <v>0</v>
      </c>
      <c r="F14" s="3" t="e">
        <f t="shared" si="2"/>
        <v>#DIV/0!</v>
      </c>
      <c r="G14" s="13">
        <v>1876</v>
      </c>
      <c r="H14" s="3" t="e">
        <f>G14/$G$14</f>
        <v>#DIV/0!</v>
      </c>
      <c r="I14" s="18">
        <v>339.342010367122</v>
      </c>
      <c r="J14" s="5">
        <f t="shared" si="4"/>
        <v>0</v>
      </c>
      <c r="K14" s="3" t="e">
        <f t="shared" si="5"/>
        <v>#DIV/0!</v>
      </c>
      <c r="L14" s="13">
        <v>1934</v>
      </c>
      <c r="M14" s="3" t="e">
        <f>L14/$L$14</f>
        <v>#DIV/0!</v>
      </c>
      <c r="N14" s="18">
        <v>362.547927866096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121</v>
      </c>
      <c r="C15" s="3" t="e">
        <f t="shared" ref="C15:C23" si="9">B15/$B$14</f>
        <v>#DIV/0!</v>
      </c>
      <c r="D15" s="18">
        <v>74</v>
      </c>
      <c r="E15" s="5">
        <f t="shared" si="1"/>
        <v>0</v>
      </c>
      <c r="F15" s="3" t="e">
        <f t="shared" si="2"/>
        <v>#DIV/0!</v>
      </c>
      <c r="G15" s="13">
        <v>62</v>
      </c>
      <c r="H15" s="3" t="e">
        <f t="shared" ref="H15:H23" si="10">G15/$G$14</f>
        <v>#DIV/0!</v>
      </c>
      <c r="I15" s="18">
        <v>55.0363516232681</v>
      </c>
      <c r="J15" s="5">
        <f t="shared" si="4"/>
        <v>0</v>
      </c>
      <c r="K15" s="3" t="e">
        <f t="shared" si="5"/>
        <v>#DIV/0!</v>
      </c>
      <c r="L15" s="13">
        <v>59</v>
      </c>
      <c r="M15" s="3" t="e">
        <f t="shared" ref="M15:M23" si="11">L15/$L$14</f>
        <v>#DIV/0!</v>
      </c>
      <c r="N15" s="18">
        <v>45.3982378512647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294</v>
      </c>
      <c r="C16" s="3" t="e">
        <f t="shared" si="9"/>
        <v>#DIV/0!</v>
      </c>
      <c r="D16" s="18">
        <v>157.889201657365</v>
      </c>
      <c r="E16" s="5">
        <f t="shared" si="1"/>
        <v>0</v>
      </c>
      <c r="F16" s="3" t="e">
        <f t="shared" si="2"/>
        <v>#DIV/0!</v>
      </c>
      <c r="G16" s="13">
        <v>109</v>
      </c>
      <c r="H16" s="3" t="e">
        <f t="shared" si="10"/>
        <v>#DIV/0!</v>
      </c>
      <c r="I16" s="18">
        <v>86.3133825081603</v>
      </c>
      <c r="J16" s="5">
        <f t="shared" si="4"/>
        <v>0</v>
      </c>
      <c r="K16" s="3" t="e">
        <f t="shared" si="5"/>
        <v>#DIV/0!</v>
      </c>
      <c r="L16" s="13">
        <v>185</v>
      </c>
      <c r="M16" s="3" t="e">
        <f t="shared" si="11"/>
        <v>#DIV/0!</v>
      </c>
      <c r="N16" s="18">
        <v>114.284732138637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1639</v>
      </c>
      <c r="C17" s="3" t="e">
        <f t="shared" si="9"/>
        <v>#DIV/0!</v>
      </c>
      <c r="D17" s="18">
        <v>311.245883506915</v>
      </c>
      <c r="E17" s="5">
        <f t="shared" si="1"/>
        <v>0</v>
      </c>
      <c r="F17" s="3" t="e">
        <f t="shared" si="2"/>
        <v>#DIV/0!</v>
      </c>
      <c r="G17" s="13">
        <v>1108</v>
      </c>
      <c r="H17" s="3" t="e">
        <f t="shared" si="10"/>
        <v>#DIV/0!</v>
      </c>
      <c r="I17" s="18">
        <v>247.25088473047</v>
      </c>
      <c r="J17" s="5">
        <f t="shared" si="4"/>
        <v>0</v>
      </c>
      <c r="K17" s="3" t="e">
        <f t="shared" si="5"/>
        <v>#DIV/0!</v>
      </c>
      <c r="L17" s="13">
        <v>531</v>
      </c>
      <c r="M17" s="3" t="e">
        <f t="shared" si="11"/>
        <v>#DIV/0!</v>
      </c>
      <c r="N17" s="18">
        <v>172.191753577226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899</v>
      </c>
      <c r="C18" s="3" t="e">
        <f t="shared" si="9"/>
        <v>#DIV/0!</v>
      </c>
      <c r="D18" s="18">
        <v>347.541364444579</v>
      </c>
      <c r="E18" s="5">
        <f t="shared" si="1"/>
        <v>0</v>
      </c>
      <c r="F18" s="3" t="e">
        <f t="shared" si="2"/>
        <v>#DIV/0!</v>
      </c>
      <c r="G18" s="13">
        <v>203</v>
      </c>
      <c r="H18" s="3" t="e">
        <f t="shared" si="10"/>
        <v>#DIV/0!</v>
      </c>
      <c r="I18" s="18">
        <v>108.406641862941</v>
      </c>
      <c r="J18" s="5">
        <f t="shared" si="4"/>
        <v>0</v>
      </c>
      <c r="K18" s="3" t="e">
        <f t="shared" si="5"/>
        <v>#DIV/0!</v>
      </c>
      <c r="L18" s="13">
        <v>696</v>
      </c>
      <c r="M18" s="3" t="e">
        <f t="shared" si="11"/>
        <v>#DIV/0!</v>
      </c>
      <c r="N18" s="18">
        <v>322.591072412117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299</v>
      </c>
      <c r="C19" s="3" t="e">
        <f t="shared" si="9"/>
        <v>#DIV/0!</v>
      </c>
      <c r="D19" s="18">
        <v>150.960259671213</v>
      </c>
      <c r="E19" s="5">
        <f t="shared" si="1"/>
        <v>0</v>
      </c>
      <c r="F19" s="3" t="e">
        <f t="shared" si="2"/>
        <v>#DIV/0!</v>
      </c>
      <c r="G19" s="13">
        <v>215</v>
      </c>
      <c r="H19" s="3" t="e">
        <f t="shared" si="10"/>
        <v>#DIV/0!</v>
      </c>
      <c r="I19" s="18">
        <v>142.200562586791</v>
      </c>
      <c r="J19" s="5">
        <f t="shared" si="4"/>
        <v>0</v>
      </c>
      <c r="K19" s="3" t="e">
        <f t="shared" si="5"/>
        <v>#DIV/0!</v>
      </c>
      <c r="L19" s="13">
        <v>84</v>
      </c>
      <c r="M19" s="3" t="e">
        <f t="shared" si="11"/>
        <v>#DIV/0!</v>
      </c>
      <c r="N19" s="18">
        <v>50.1597448159378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391</v>
      </c>
      <c r="C20" s="3" t="e">
        <f t="shared" si="9"/>
        <v>#DIV/0!</v>
      </c>
      <c r="D20" s="18">
        <v>114.690888914508</v>
      </c>
      <c r="E20" s="5">
        <f t="shared" si="1"/>
        <v>0</v>
      </c>
      <c r="F20" s="3" t="e">
        <f t="shared" si="2"/>
        <v>#DIV/0!</v>
      </c>
      <c r="G20" s="13">
        <v>150</v>
      </c>
      <c r="H20" s="3" t="e">
        <f t="shared" si="10"/>
        <v>#DIV/0!</v>
      </c>
      <c r="I20" s="18">
        <v>77.0259696466069</v>
      </c>
      <c r="J20" s="5">
        <f t="shared" si="4"/>
        <v>0</v>
      </c>
      <c r="K20" s="3" t="e">
        <f t="shared" si="5"/>
        <v>#DIV/0!</v>
      </c>
      <c r="L20" s="13">
        <v>241</v>
      </c>
      <c r="M20" s="3" t="e">
        <f t="shared" si="11"/>
        <v>#DIV/0!</v>
      </c>
      <c r="N20" s="18">
        <v>86.9770084562581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167</v>
      </c>
      <c r="C21" s="3" t="e">
        <f t="shared" si="9"/>
        <v>#DIV/0!</v>
      </c>
      <c r="D21" s="18">
        <v>82.6801064343775</v>
      </c>
      <c r="E21" s="5">
        <f t="shared" si="1"/>
        <v>0</v>
      </c>
      <c r="F21" s="3" t="e">
        <f t="shared" si="2"/>
        <v>#DIV/0!</v>
      </c>
      <c r="G21" s="13">
        <v>29</v>
      </c>
      <c r="H21" s="3" t="e">
        <f t="shared" si="10"/>
        <v>#DIV/0!</v>
      </c>
      <c r="I21" s="18">
        <v>27.0185121722126</v>
      </c>
      <c r="J21" s="5">
        <f t="shared" si="4"/>
        <v>0</v>
      </c>
      <c r="K21" s="3" t="e">
        <f t="shared" si="5"/>
        <v>#DIV/0!</v>
      </c>
      <c r="L21" s="13">
        <v>138</v>
      </c>
      <c r="M21" s="3" t="e">
        <f t="shared" si="11"/>
        <v>#DIV/0!</v>
      </c>
      <c r="N21" s="18">
        <v>79.7558775263617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3395</v>
      </c>
      <c r="C22" s="3" t="e">
        <f t="shared" si="9"/>
        <v>#DIV/0!</v>
      </c>
      <c r="D22" s="18">
        <v>501.665227018975</v>
      </c>
      <c r="E22" s="5">
        <f t="shared" si="1"/>
        <v>0</v>
      </c>
      <c r="F22" s="3" t="e">
        <f t="shared" si="2"/>
        <v>#DIV/0!</v>
      </c>
      <c r="G22" s="13">
        <v>1705</v>
      </c>
      <c r="H22" s="3" t="e">
        <f t="shared" si="10"/>
        <v>#DIV/0!</v>
      </c>
      <c r="I22" s="18">
        <v>314.820583825137</v>
      </c>
      <c r="J22" s="5">
        <f t="shared" si="4"/>
        <v>0</v>
      </c>
      <c r="K22" s="3" t="e">
        <f t="shared" si="5"/>
        <v>#DIV/0!</v>
      </c>
      <c r="L22" s="13">
        <v>1690</v>
      </c>
      <c r="M22" s="3" t="e">
        <f t="shared" si="11"/>
        <v>#DIV/0!</v>
      </c>
      <c r="N22" s="18">
        <v>357.274404344896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558</v>
      </c>
      <c r="C23" s="10" t="e">
        <f t="shared" si="9"/>
        <v>#DIV/0!</v>
      </c>
      <c r="D23" s="19">
        <v>164.757397406004</v>
      </c>
      <c r="E23" s="11">
        <f t="shared" si="1"/>
        <v>0</v>
      </c>
      <c r="F23" s="10" t="e">
        <f t="shared" si="2"/>
        <v>#DIV/0!</v>
      </c>
      <c r="G23" s="14">
        <v>179</v>
      </c>
      <c r="H23" s="10" t="e">
        <f t="shared" si="10"/>
        <v>#DIV/0!</v>
      </c>
      <c r="I23" s="19">
        <v>80.2620707432845</v>
      </c>
      <c r="J23" s="11">
        <f t="shared" si="4"/>
        <v>0</v>
      </c>
      <c r="K23" s="10" t="e">
        <f t="shared" si="5"/>
        <v>#DIV/0!</v>
      </c>
      <c r="L23" s="14">
        <v>379</v>
      </c>
      <c r="M23" s="10" t="e">
        <f t="shared" si="11"/>
        <v>#DIV/0!</v>
      </c>
      <c r="N23" s="19">
        <v>115.36463929645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2731</v>
      </c>
      <c r="C9" s="3" t="e">
        <f>B9/$B$9</f>
        <v>#DIV/0!</v>
      </c>
      <c r="D9" s="18">
        <v>395.062020447423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271</v>
      </c>
      <c r="C10" s="3" t="e">
        <f t="shared" ref="C10:C11" si="0">B10/$B$9</f>
        <v>#DIV/0!</v>
      </c>
      <c r="D10" s="18">
        <v>135.650285661328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2460</v>
      </c>
      <c r="C11" s="3" t="e">
        <f t="shared" si="0"/>
        <v>#DIV/0!</v>
      </c>
      <c r="D11" s="18">
        <v>419.362611590495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968</v>
      </c>
      <c r="C12" s="3" t="e">
        <f>B12/$B$11</f>
        <v>#DIV/0!</v>
      </c>
      <c r="D12" s="18">
        <v>156.579053516107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1492</v>
      </c>
      <c r="C13" s="3" t="e">
        <f>B13/$B$11</f>
        <v>#DIV/0!</v>
      </c>
      <c r="D13" s="18">
        <v>435.598438932005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22 and 23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2460</v>
      </c>
      <c r="C9" s="18">
        <v>419.362611590495</v>
      </c>
      <c r="D9" s="5">
        <f>C9/1.645</f>
        <v>0</v>
      </c>
      <c r="E9" s="9" t="e">
        <f>D9/B9</f>
        <v>#DIV/0!</v>
      </c>
      <c r="F9" s="13">
        <v>968</v>
      </c>
      <c r="G9" s="18">
        <v>156.579053516107</v>
      </c>
      <c r="H9" s="5">
        <f>G9/1.645</f>
        <v>0</v>
      </c>
      <c r="I9" s="3" t="e">
        <f>H9/F9</f>
        <v>#DIV/0!</v>
      </c>
      <c r="J9" s="13">
        <v>1492</v>
      </c>
      <c r="K9" s="18">
        <v>435.598438932005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1499</v>
      </c>
      <c r="C11" s="18">
        <v>330.18328243568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927</v>
      </c>
      <c r="G11" s="18">
        <v>155.724115023974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572</v>
      </c>
      <c r="K11" s="18">
        <v>317.119851160409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204</v>
      </c>
      <c r="C12" s="18">
        <v>107.707938426097</v>
      </c>
      <c r="D12" s="5">
        <f t="shared" si="0"/>
        <v>0</v>
      </c>
      <c r="E12" s="9" t="e">
        <f t="shared" si="1"/>
        <v>#DIV/0!</v>
      </c>
      <c r="F12" s="13">
        <v>36</v>
      </c>
      <c r="G12" s="18">
        <v>33.6154726279432</v>
      </c>
      <c r="H12" s="5">
        <f t="shared" si="2"/>
        <v>0</v>
      </c>
      <c r="I12" s="3" t="e">
        <f t="shared" si="3"/>
        <v>#DIV/0!</v>
      </c>
      <c r="J12" s="13">
        <v>168</v>
      </c>
      <c r="K12" s="18">
        <v>108.673823895177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329</v>
      </c>
      <c r="C13" s="18">
        <v>148.32734070292</v>
      </c>
      <c r="D13" s="5">
        <f t="shared" si="0"/>
        <v>0</v>
      </c>
      <c r="E13" s="9" t="e">
        <f t="shared" si="1"/>
        <v>#DIV/0!</v>
      </c>
      <c r="F13" s="13">
        <v>5</v>
      </c>
      <c r="G13" s="18">
        <v>12.2065556157337</v>
      </c>
      <c r="H13" s="5">
        <f t="shared" si="2"/>
        <v>0</v>
      </c>
      <c r="I13" s="3" t="e">
        <f t="shared" si="3"/>
        <v>#DIV/0!</v>
      </c>
      <c r="J13" s="13">
        <v>324</v>
      </c>
      <c r="K13" s="18">
        <v>148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265</v>
      </c>
      <c r="C14" s="18">
        <v>280.064278336242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14.142135623731</v>
      </c>
      <c r="H14" s="5">
        <f t="shared" si="2"/>
        <v>0</v>
      </c>
      <c r="I14" s="3" t="e">
        <f t="shared" si="3"/>
        <v>#DIV/0!</v>
      </c>
      <c r="J14" s="13">
        <v>265</v>
      </c>
      <c r="K14" s="18">
        <v>280.064278336242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72</v>
      </c>
      <c r="C15" s="18">
        <v>73.5391052434009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72</v>
      </c>
      <c r="K15" s="18">
        <v>73.5391052434009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91</v>
      </c>
      <c r="C16" s="18">
        <v>62.0322496770833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91</v>
      </c>
      <c r="K16" s="18">
        <v>62.0322496770833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2731</v>
      </c>
      <c r="C9" s="3" t="e">
        <f>B9/$B$9</f>
        <v>#DIV/0!</v>
      </c>
      <c r="D9" s="18">
        <v>395.062020447423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29</v>
      </c>
      <c r="C11" s="3" t="e">
        <f t="shared" ref="C11:C27" si="0">B11/$B$9</f>
        <v>#DIV/0!</v>
      </c>
      <c r="D11" s="18">
        <v>36.4005494464026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240</v>
      </c>
      <c r="C12" s="3" t="e">
        <f t="shared" si="0"/>
        <v>#DIV/0!</v>
      </c>
      <c r="D12" s="18">
        <v>117.991525119392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1104</v>
      </c>
      <c r="C13" s="3" t="e">
        <f t="shared" si="0"/>
        <v>#DIV/0!</v>
      </c>
      <c r="D13" s="18">
        <v>311.955124977937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1254</v>
      </c>
      <c r="C14" s="3" t="e">
        <f t="shared" si="0"/>
        <v>#DIV/0!</v>
      </c>
      <c r="D14" s="18">
        <v>334.324692477238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91</v>
      </c>
      <c r="C15" s="3" t="e">
        <f t="shared" si="0"/>
        <v>#DIV/0!</v>
      </c>
      <c r="D15" s="18">
        <v>58.5234995535981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13</v>
      </c>
      <c r="C16" s="3" t="e">
        <f t="shared" si="0"/>
        <v>#DIV/0!</v>
      </c>
      <c r="D16" s="18">
        <v>21.4709105535839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16</v>
      </c>
      <c r="C19" s="3" t="e">
        <f t="shared" si="0"/>
        <v>#DIV/0!</v>
      </c>
      <c r="D19" s="18">
        <v>26.9258240356725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30</v>
      </c>
      <c r="C20" s="3" t="e">
        <f t="shared" si="0"/>
        <v>#DIV/0!</v>
      </c>
      <c r="D20" s="18">
        <v>44.1474801092882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25</v>
      </c>
      <c r="C21" s="3" t="e">
        <f t="shared" si="0"/>
        <v>#DIV/0!</v>
      </c>
      <c r="D21" s="18">
        <v>35.4400902933387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68</v>
      </c>
      <c r="C22" s="3" t="e">
        <f t="shared" si="0"/>
        <v>#DIV/0!</v>
      </c>
      <c r="D22" s="18">
        <v>67.3646791723972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99</v>
      </c>
      <c r="C23" s="3" t="e">
        <f t="shared" si="0"/>
        <v>#DIV/0!</v>
      </c>
      <c r="D23" s="18">
        <v>64.6297145282261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228</v>
      </c>
      <c r="C24" s="3" t="e">
        <f t="shared" si="0"/>
        <v>#DIV/0!</v>
      </c>
      <c r="D24" s="18">
        <v>112.538882169675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1081</v>
      </c>
      <c r="C25" s="3" t="e">
        <f t="shared" si="0"/>
        <v>#DIV/0!</v>
      </c>
      <c r="D25" s="18">
        <v>387.072344659238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478</v>
      </c>
      <c r="C26" s="3" t="e">
        <f t="shared" si="0"/>
        <v>#DIV/0!</v>
      </c>
      <c r="D26" s="18">
        <v>155.331902711581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706</v>
      </c>
      <c r="C27" s="3" t="e">
        <f t="shared" si="0"/>
        <v>#DIV/0!</v>
      </c>
      <c r="D27" s="18">
        <v>178.843507011018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1461</v>
      </c>
      <c r="C10" s="3" t="e">
        <f>B10/$B$10</f>
        <v>#DIV/0!</v>
      </c>
      <c r="D10" s="18">
        <v>445.477272147525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147</v>
      </c>
      <c r="C11" s="3" t="e">
        <f t="shared" ref="C11:C17" si="0">B11/$B$10</f>
        <v>#DIV/0!</v>
      </c>
      <c r="D11" s="18">
        <v>92.5418824100742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614</v>
      </c>
      <c r="C12" s="3" t="e">
        <f t="shared" si="0"/>
        <v>#DIV/0!</v>
      </c>
      <c r="D12" s="18">
        <v>309.725685082784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382</v>
      </c>
      <c r="C13" s="3" t="e">
        <f t="shared" si="0"/>
        <v>#DIV/0!</v>
      </c>
      <c r="D13" s="18">
        <v>152.882307674891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284</v>
      </c>
      <c r="C14" s="3" t="e">
        <f t="shared" si="0"/>
        <v>#DIV/0!</v>
      </c>
      <c r="D14" s="18">
        <v>278.603661138902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34</v>
      </c>
      <c r="C15" s="3" t="e">
        <f t="shared" si="0"/>
        <v>#DIV/0!</v>
      </c>
      <c r="D15" s="18">
        <v>55.9016994374947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14.142135623731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1436</v>
      </c>
      <c r="C19" s="3" t="e">
        <f>B19/$B$19</f>
        <v>#DIV/0!</v>
      </c>
      <c r="D19" s="18">
        <v>437.074364382081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164</v>
      </c>
      <c r="C20" s="3" t="e">
        <f t="shared" ref="C20:C25" si="4">B20/$B$19</f>
        <v>#DIV/0!</v>
      </c>
      <c r="D20" s="18">
        <v>126.12692020342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93</v>
      </c>
      <c r="C21" s="3" t="e">
        <f t="shared" si="4"/>
        <v>#DIV/0!</v>
      </c>
      <c r="D21" s="18">
        <v>99.2975326984513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358</v>
      </c>
      <c r="C22" s="3" t="e">
        <f t="shared" si="4"/>
        <v>#DIV/0!</v>
      </c>
      <c r="D22" s="18">
        <v>276.848333930331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99</v>
      </c>
      <c r="C23" s="3" t="e">
        <f t="shared" si="4"/>
        <v>#DIV/0!</v>
      </c>
      <c r="D23" s="18">
        <v>75.953933407033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248</v>
      </c>
      <c r="C24" s="3" t="e">
        <f t="shared" si="4"/>
        <v>#DIV/0!</v>
      </c>
      <c r="D24" s="18">
        <v>283.622989195164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474</v>
      </c>
      <c r="C25" s="3" t="e">
        <f t="shared" si="4"/>
        <v>#DIV/0!</v>
      </c>
      <c r="D25" s="18">
        <v>164.584324891528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56</v>
      </c>
      <c r="C26" s="3"/>
      <c r="D26" s="18">
        <v>45.453272709454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968</v>
      </c>
      <c r="C10" s="3" t="e">
        <f>B10/$B$10</f>
        <v>#DIV/0!</v>
      </c>
      <c r="D10" s="18">
        <v>156.579053516107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487</v>
      </c>
      <c r="C11" s="3" t="e">
        <f t="shared" ref="C11:C12" si="0">B11/$B$10</f>
        <v>#DIV/0!</v>
      </c>
      <c r="D11" s="18">
        <v>126.372465355393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481</v>
      </c>
      <c r="C12" s="3" t="e">
        <f t="shared" si="0"/>
        <v>#DIV/0!</v>
      </c>
      <c r="D12" s="18">
        <v>135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487</v>
      </c>
      <c r="C14" s="3" t="e">
        <f>B14/$B$14</f>
        <v>#DIV/0!</v>
      </c>
      <c r="D14" s="18">
        <v>126.372465355393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110</v>
      </c>
      <c r="C16" s="3" t="e">
        <f t="shared" si="3"/>
        <v>#DIV/0!</v>
      </c>
      <c r="D16" s="18">
        <v>72.1803297304744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250</v>
      </c>
      <c r="C17" s="3" t="e">
        <f t="shared" si="3"/>
        <v>#DIV/0!</v>
      </c>
      <c r="D17" s="18">
        <v>87.091905479212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114</v>
      </c>
      <c r="C18" s="3" t="e">
        <f t="shared" si="3"/>
        <v>#DIV/0!</v>
      </c>
      <c r="D18" s="18">
        <v>67.2011904656458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13</v>
      </c>
      <c r="C19" s="3" t="e">
        <f t="shared" si="3"/>
        <v>#DIV/0!</v>
      </c>
      <c r="D19" s="18">
        <v>21.4709105535839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481</v>
      </c>
      <c r="C22" s="3" t="e">
        <f>B22/$B$22</f>
        <v>#DIV/0!</v>
      </c>
      <c r="D22" s="18">
        <v>135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29</v>
      </c>
      <c r="C23" s="3" t="e">
        <f t="shared" ref="C23:C28" si="5">B23/$B$22</f>
        <v>#DIV/0!</v>
      </c>
      <c r="D23" s="18">
        <v>32.5729949498047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84</v>
      </c>
      <c r="C24" s="3" t="e">
        <f t="shared" si="5"/>
        <v>#DIV/0!</v>
      </c>
      <c r="D24" s="18">
        <v>84.7230783199005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142</v>
      </c>
      <c r="C25" s="3" t="e">
        <f t="shared" si="5"/>
        <v>#DIV/0!</v>
      </c>
      <c r="D25" s="18">
        <v>65.1920240520265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94</v>
      </c>
      <c r="C26" s="3" t="e">
        <f t="shared" si="5"/>
        <v>#DIV/0!</v>
      </c>
      <c r="D26" s="18">
        <v>53.2541078227774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107</v>
      </c>
      <c r="C27" s="3" t="e">
        <f t="shared" si="5"/>
        <v>#DIV/0!</v>
      </c>
      <c r="D27" s="18">
        <v>61.0327780786685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25</v>
      </c>
      <c r="C28" s="3" t="e">
        <f t="shared" si="5"/>
        <v>#DIV/0!</v>
      </c>
      <c r="D28" s="18">
        <v>26.9072480941474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487</v>
      </c>
      <c r="C9" s="3" t="e">
        <f>B9/$B$9</f>
        <v>#DIV/0!</v>
      </c>
      <c r="D9" s="18">
        <v>126.372465355393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151</v>
      </c>
      <c r="C10" s="3" t="e">
        <f t="shared" ref="C10:C14" si="2">B10/$B$9</f>
        <v>#DIV/0!</v>
      </c>
      <c r="D10" s="18">
        <v>70.7106781186548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41</v>
      </c>
      <c r="C11" s="3" t="e">
        <f t="shared" si="2"/>
        <v>#DIV/0!</v>
      </c>
      <c r="D11" s="18">
        <v>35.4400902933387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67</v>
      </c>
      <c r="C12" s="3" t="e">
        <f t="shared" si="2"/>
        <v>#DIV/0!</v>
      </c>
      <c r="D12" s="18">
        <v>65.5209890035247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43</v>
      </c>
      <c r="C13" s="3" t="e">
        <f t="shared" si="2"/>
        <v>#DIV/0!</v>
      </c>
      <c r="D13" s="18">
        <v>36.0555127546399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185</v>
      </c>
      <c r="C14" s="3" t="e">
        <f t="shared" si="2"/>
        <v>#DIV/0!</v>
      </c>
      <c r="D14" s="18">
        <v>81.467785044151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481</v>
      </c>
      <c r="C16" s="3" t="e">
        <f>B16/$B$16</f>
        <v>#DIV/0!</v>
      </c>
      <c r="D16" s="18">
        <v>135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192</v>
      </c>
      <c r="C17" s="3" t="e">
        <f t="shared" ref="C17:C23" si="3">B17/$B$16</f>
        <v>#DIV/0!</v>
      </c>
      <c r="D17" s="18">
        <v>77.0064932327138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127</v>
      </c>
      <c r="C18" s="3" t="e">
        <f t="shared" si="3"/>
        <v>#DIV/0!</v>
      </c>
      <c r="D18" s="18">
        <v>90.4433524367601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47</v>
      </c>
      <c r="C19" s="3" t="e">
        <f t="shared" si="3"/>
        <v>#DIV/0!</v>
      </c>
      <c r="D19" s="18">
        <v>40.8166632639171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45</v>
      </c>
      <c r="C20" s="3" t="e">
        <f t="shared" si="3"/>
        <v>#DIV/0!</v>
      </c>
      <c r="D20" s="18">
        <v>33.5261092284804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4</v>
      </c>
      <c r="C21" s="3" t="e">
        <f t="shared" si="3"/>
        <v>#DIV/0!</v>
      </c>
      <c r="D21" s="18">
        <v>12.2065556157337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12</v>
      </c>
      <c r="C22" s="3" t="e">
        <f t="shared" si="3"/>
        <v>#DIV/0!</v>
      </c>
      <c r="D22" s="18">
        <v>21.4709105535839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54</v>
      </c>
      <c r="C23" s="3" t="e">
        <f t="shared" si="3"/>
        <v>#DIV/0!</v>
      </c>
      <c r="D23" s="18">
        <v>38.5875627631495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22 and 23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2460</v>
      </c>
      <c r="C9" s="3" t="e">
        <f>B9/$B$9</f>
        <v>#DIV/0!</v>
      </c>
      <c r="D9" s="18">
        <v>419.362611590495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208</v>
      </c>
      <c r="C10" s="3" t="e">
        <f t="shared" ref="C10:C25" si="0">B10/$B$9</f>
        <v>#DIV/0!</v>
      </c>
      <c r="D10" s="18">
        <v>100.657836257293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209</v>
      </c>
      <c r="C11" s="3" t="e">
        <f t="shared" si="0"/>
        <v>#DIV/0!</v>
      </c>
      <c r="D11" s="18">
        <v>108.784190027779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144</v>
      </c>
      <c r="C12" s="3" t="e">
        <f t="shared" si="0"/>
        <v>#DIV/0!</v>
      </c>
      <c r="D12" s="18">
        <v>96.5194280961092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76</v>
      </c>
      <c r="C13" s="3" t="e">
        <f t="shared" si="0"/>
        <v>#DIV/0!</v>
      </c>
      <c r="D13" s="18">
        <v>42.4381903478459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64</v>
      </c>
      <c r="C14" s="3" t="e">
        <f t="shared" si="0"/>
        <v>#DIV/0!</v>
      </c>
      <c r="D14" s="18">
        <v>69.2603782836912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35</v>
      </c>
      <c r="C15" s="3" t="e">
        <f t="shared" si="0"/>
        <v>#DIV/0!</v>
      </c>
      <c r="D15" s="18">
        <v>32.5576411921994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105</v>
      </c>
      <c r="C16" s="3" t="e">
        <f t="shared" si="0"/>
        <v>#DIV/0!</v>
      </c>
      <c r="D16" s="18">
        <v>76.2954782408499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301</v>
      </c>
      <c r="C17" s="3" t="e">
        <f t="shared" si="0"/>
        <v>#DIV/0!</v>
      </c>
      <c r="D17" s="18">
        <v>269.224813120931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126</v>
      </c>
      <c r="C18" s="3" t="e">
        <f t="shared" si="0"/>
        <v>#DIV/0!</v>
      </c>
      <c r="D18" s="18">
        <v>86.6083136886985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205</v>
      </c>
      <c r="C19" s="3" t="e">
        <f t="shared" si="0"/>
        <v>#DIV/0!</v>
      </c>
      <c r="D19" s="18">
        <v>95.524865872714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389</v>
      </c>
      <c r="C20" s="3" t="e">
        <f t="shared" si="0"/>
        <v>#DIV/0!</v>
      </c>
      <c r="D20" s="18">
        <v>301.705154082591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318</v>
      </c>
      <c r="C21" s="3" t="e">
        <f t="shared" si="0"/>
        <v>#DIV/0!</v>
      </c>
      <c r="D21" s="18">
        <v>136.473440639562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92</v>
      </c>
      <c r="C22" s="3" t="e">
        <f t="shared" si="0"/>
        <v>#DIV/0!</v>
      </c>
      <c r="D22" s="18">
        <v>66.2872536767062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65</v>
      </c>
      <c r="C23" s="3" t="e">
        <f t="shared" si="0"/>
        <v>#DIV/0!</v>
      </c>
      <c r="D23" s="18">
        <v>43.4165866921848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62</v>
      </c>
      <c r="C24" s="3" t="e">
        <f t="shared" si="0"/>
        <v>#DIV/0!</v>
      </c>
      <c r="D24" s="18">
        <v>53.0094331227943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61</v>
      </c>
      <c r="C25" s="3" t="e">
        <f t="shared" si="0"/>
        <v>#DIV/0!</v>
      </c>
      <c r="D25" s="18">
        <v>61.0327780786685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48491.3650793651</v>
      </c>
      <c r="C27" s="2" t="s">
        <v>80</v>
      </c>
      <c r="D27" s="37">
        <v>20223.9258970016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