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<sst xmlns="http://schemas.openxmlformats.org/spreadsheetml/2006/main" count="234" uniqueCount="234">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</sst>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3834</v>
      </c>
      <c r="C9" s="3" t="e">
        <f>B9/$B$9</f>
        <v>#DIV/0!</v>
      </c>
      <c r="D9" s="18">
        <v>485.907398585368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3758</v>
      </c>
      <c r="C10" s="3" t="e">
        <f t="shared" ref="C10:C20" si="0">B10/$B$9</f>
        <v>#DIV/0!</v>
      </c>
      <c r="D10" s="18">
        <v>492.416490381872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244</v>
      </c>
      <c r="C11" s="3" t="e">
        <f t="shared" si="0"/>
        <v>#DIV/0!</v>
      </c>
      <c r="D11" s="18">
        <v>156.083311087381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3251</v>
      </c>
      <c r="C12" s="3" t="e">
        <f t="shared" si="0"/>
        <v>#DIV/0!</v>
      </c>
      <c r="D12" s="18">
        <v>483.707556277551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3</v>
      </c>
      <c r="C13" s="3" t="e">
        <f t="shared" si="0"/>
        <v>#DIV/0!</v>
      </c>
      <c r="D13" s="18">
        <v>12.2065556157337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0</v>
      </c>
      <c r="C14" s="3" t="e">
        <f t="shared" si="0"/>
        <v>#DIV/0!</v>
      </c>
      <c r="D14" s="18">
        <v>14.142135623731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3</v>
      </c>
      <c r="C15" s="3" t="e">
        <f t="shared" si="0"/>
        <v>#DIV/0!</v>
      </c>
      <c r="D15" s="18">
        <v>11.1803398874989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144</v>
      </c>
      <c r="C16" s="3" t="e">
        <f t="shared" si="0"/>
        <v>#DIV/0!</v>
      </c>
      <c r="D16" s="18">
        <v>217.230292546873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113</v>
      </c>
      <c r="C17" s="3" t="e">
        <f t="shared" si="0"/>
        <v>#DIV/0!</v>
      </c>
      <c r="D17" s="18">
        <v>125.590604744145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113</v>
      </c>
      <c r="C19" s="3" t="e">
        <f t="shared" si="0"/>
        <v>#DIV/0!</v>
      </c>
      <c r="D19" s="18">
        <v>125.590604744145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76</v>
      </c>
      <c r="C20" s="3" t="e">
        <f t="shared" si="0"/>
        <v>#DIV/0!</v>
      </c>
      <c r="D20" s="18">
        <v>70.4059656563277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1683</v>
      </c>
      <c r="H9" s="3" t="e">
        <f>G9/$G$9</f>
        <v>#DIV/0!</v>
      </c>
      <c r="I9" s="18">
        <v>230.512472547583</v>
      </c>
      <c r="J9" s="5">
        <f>I9/1.645</f>
        <v>0</v>
      </c>
      <c r="K9" s="3" t="e">
        <f>J9/G9</f>
        <v>#DIV/0!</v>
      </c>
      <c r="L9" s="13">
        <v>2151</v>
      </c>
      <c r="M9" s="3" t="e">
        <f>L9/$L$9</f>
        <v>#DIV/0!</v>
      </c>
      <c r="N9" s="18">
        <v>413.687079807915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100</v>
      </c>
      <c r="H10" s="3" t="e">
        <f t="shared" ref="H10:H27" si="5">G10/$G$9</f>
        <v>#DIV/0!</v>
      </c>
      <c r="I10" s="18">
        <v>72.0069441095788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84</v>
      </c>
      <c r="M10" s="3" t="e">
        <f t="shared" ref="M10:M27" si="8">L10/$L$9</f>
        <v>#DIV/0!</v>
      </c>
      <c r="N10" s="18">
        <v>71.2811335487869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203</v>
      </c>
      <c r="H11" s="3" t="e">
        <f t="shared" si="5"/>
        <v>#DIV/0!</v>
      </c>
      <c r="I11" s="18">
        <v>103.232746742494</v>
      </c>
      <c r="J11" s="5">
        <f t="shared" si="6"/>
        <v>0</v>
      </c>
      <c r="K11" s="3" t="e">
        <f t="shared" si="7"/>
        <v>#DIV/0!</v>
      </c>
      <c r="L11" s="13">
        <v>189</v>
      </c>
      <c r="M11" s="3" t="e">
        <f t="shared" si="8"/>
        <v>#DIV/0!</v>
      </c>
      <c r="N11" s="18">
        <v>93.4719209174606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141</v>
      </c>
      <c r="H12" s="3" t="e">
        <f t="shared" si="5"/>
        <v>#DIV/0!</v>
      </c>
      <c r="I12" s="18">
        <v>92.3146792227542</v>
      </c>
      <c r="J12" s="5">
        <f t="shared" si="6"/>
        <v>0</v>
      </c>
      <c r="K12" s="3" t="e">
        <f t="shared" si="7"/>
        <v>#DIV/0!</v>
      </c>
      <c r="L12" s="13">
        <v>264</v>
      </c>
      <c r="M12" s="3" t="e">
        <f t="shared" si="8"/>
        <v>#DIV/0!</v>
      </c>
      <c r="N12" s="18">
        <v>98.4123975929862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149</v>
      </c>
      <c r="H13" s="3" t="e">
        <f t="shared" si="5"/>
        <v>#DIV/0!</v>
      </c>
      <c r="I13" s="18">
        <v>76.249590162833</v>
      </c>
      <c r="J13" s="5">
        <f t="shared" si="6"/>
        <v>0</v>
      </c>
      <c r="K13" s="3" t="e">
        <f t="shared" si="7"/>
        <v>#DIV/0!</v>
      </c>
      <c r="L13" s="13">
        <v>138</v>
      </c>
      <c r="M13" s="3" t="e">
        <f t="shared" si="8"/>
        <v>#DIV/0!</v>
      </c>
      <c r="N13" s="18">
        <v>78.5684415016615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123</v>
      </c>
      <c r="H14" s="3" t="e">
        <f t="shared" si="5"/>
        <v>#DIV/0!</v>
      </c>
      <c r="I14" s="18">
        <v>78.5175139698144</v>
      </c>
      <c r="J14" s="5">
        <f t="shared" si="6"/>
        <v>0</v>
      </c>
      <c r="K14" s="3" t="e">
        <f t="shared" si="7"/>
        <v>#DIV/0!</v>
      </c>
      <c r="L14" s="13">
        <v>69</v>
      </c>
      <c r="M14" s="3" t="e">
        <f t="shared" si="8"/>
        <v>#DIV/0!</v>
      </c>
      <c r="N14" s="18">
        <v>44.3508737230734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97</v>
      </c>
      <c r="H15" s="3" t="e">
        <f t="shared" si="5"/>
        <v>#DIV/0!</v>
      </c>
      <c r="I15" s="18">
        <v>70.774289116882</v>
      </c>
      <c r="J15" s="5">
        <f t="shared" si="6"/>
        <v>0</v>
      </c>
      <c r="K15" s="3" t="e">
        <f t="shared" si="7"/>
        <v>#DIV/0!</v>
      </c>
      <c r="L15" s="13">
        <v>112</v>
      </c>
      <c r="M15" s="3" t="e">
        <f t="shared" si="8"/>
        <v>#DIV/0!</v>
      </c>
      <c r="N15" s="18">
        <v>80.6597793203031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129</v>
      </c>
      <c r="H16" s="3" t="e">
        <f t="shared" si="5"/>
        <v>#DIV/0!</v>
      </c>
      <c r="I16" s="18">
        <v>89.196412483911</v>
      </c>
      <c r="J16" s="5">
        <f t="shared" si="6"/>
        <v>0</v>
      </c>
      <c r="K16" s="3" t="e">
        <f t="shared" si="7"/>
        <v>#DIV/0!</v>
      </c>
      <c r="L16" s="13">
        <v>231</v>
      </c>
      <c r="M16" s="3" t="e">
        <f t="shared" si="8"/>
        <v>#DIV/0!</v>
      </c>
      <c r="N16" s="18">
        <v>107.335921293852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109</v>
      </c>
      <c r="H17" s="3" t="e">
        <f t="shared" si="5"/>
        <v>#DIV/0!</v>
      </c>
      <c r="I17" s="18">
        <v>69.5269731830748</v>
      </c>
      <c r="J17" s="5">
        <f t="shared" si="6"/>
        <v>0</v>
      </c>
      <c r="K17" s="3" t="e">
        <f t="shared" si="7"/>
        <v>#DIV/0!</v>
      </c>
      <c r="L17" s="13">
        <v>105</v>
      </c>
      <c r="M17" s="3" t="e">
        <f t="shared" si="8"/>
        <v>#DIV/0!</v>
      </c>
      <c r="N17" s="18">
        <v>54.1202365109392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43</v>
      </c>
      <c r="H18" s="3" t="e">
        <f t="shared" si="5"/>
        <v>#DIV/0!</v>
      </c>
      <c r="I18" s="18">
        <v>49.0306026885251</v>
      </c>
      <c r="J18" s="5">
        <f t="shared" si="6"/>
        <v>0</v>
      </c>
      <c r="K18" s="3" t="e">
        <f t="shared" si="7"/>
        <v>#DIV/0!</v>
      </c>
      <c r="L18" s="13">
        <v>235</v>
      </c>
      <c r="M18" s="3" t="e">
        <f t="shared" si="8"/>
        <v>#DIV/0!</v>
      </c>
      <c r="N18" s="18">
        <v>97.082439194738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90</v>
      </c>
      <c r="H19" s="3" t="e">
        <f t="shared" si="5"/>
        <v>#DIV/0!</v>
      </c>
      <c r="I19" s="18">
        <v>53.851648071345</v>
      </c>
      <c r="J19" s="5">
        <f t="shared" si="6"/>
        <v>0</v>
      </c>
      <c r="K19" s="3" t="e">
        <f t="shared" si="7"/>
        <v>#DIV/0!</v>
      </c>
      <c r="L19" s="13">
        <v>104</v>
      </c>
      <c r="M19" s="3" t="e">
        <f t="shared" si="8"/>
        <v>#DIV/0!</v>
      </c>
      <c r="N19" s="18">
        <v>56.0357029044876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77</v>
      </c>
      <c r="H20" s="3" t="e">
        <f t="shared" si="5"/>
        <v>#DIV/0!</v>
      </c>
      <c r="I20" s="18">
        <v>57.4282160614449</v>
      </c>
      <c r="J20" s="5">
        <f t="shared" si="6"/>
        <v>0</v>
      </c>
      <c r="K20" s="3" t="e">
        <f t="shared" si="7"/>
        <v>#DIV/0!</v>
      </c>
      <c r="L20" s="13">
        <v>50</v>
      </c>
      <c r="M20" s="3" t="e">
        <f t="shared" si="8"/>
        <v>#DIV/0!</v>
      </c>
      <c r="N20" s="18">
        <v>36.8781778291715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97</v>
      </c>
      <c r="H21" s="3" t="e">
        <f t="shared" si="5"/>
        <v>#DIV/0!</v>
      </c>
      <c r="I21" s="18">
        <v>52.4976189936268</v>
      </c>
      <c r="J21" s="5">
        <f t="shared" si="6"/>
        <v>0</v>
      </c>
      <c r="K21" s="3" t="e">
        <f t="shared" si="7"/>
        <v>#DIV/0!</v>
      </c>
      <c r="L21" s="13">
        <v>187</v>
      </c>
      <c r="M21" s="3" t="e">
        <f t="shared" si="8"/>
        <v>#DIV/0!</v>
      </c>
      <c r="N21" s="18">
        <v>95.0157881617576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157</v>
      </c>
      <c r="H22" s="3" t="e">
        <f t="shared" si="5"/>
        <v>#DIV/0!</v>
      </c>
      <c r="I22" s="18">
        <v>71.6449579523919</v>
      </c>
      <c r="J22" s="5">
        <f t="shared" si="6"/>
        <v>0</v>
      </c>
      <c r="K22" s="3" t="e">
        <f t="shared" si="7"/>
        <v>#DIV/0!</v>
      </c>
      <c r="L22" s="13">
        <v>172</v>
      </c>
      <c r="M22" s="3" t="e">
        <f t="shared" si="8"/>
        <v>#DIV/0!</v>
      </c>
      <c r="N22" s="18">
        <v>84.8645980371085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110</v>
      </c>
      <c r="H23" s="3" t="e">
        <f t="shared" si="5"/>
        <v>#DIV/0!</v>
      </c>
      <c r="I23" s="18">
        <v>49.7795138586146</v>
      </c>
      <c r="J23" s="5">
        <f t="shared" si="6"/>
        <v>0</v>
      </c>
      <c r="K23" s="3" t="e">
        <f t="shared" si="7"/>
        <v>#DIV/0!</v>
      </c>
      <c r="L23" s="13">
        <v>59</v>
      </c>
      <c r="M23" s="3" t="e">
        <f t="shared" si="8"/>
        <v>#DIV/0!</v>
      </c>
      <c r="N23" s="18">
        <v>33.3016516106934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16</v>
      </c>
      <c r="H24" s="3" t="e">
        <f t="shared" si="5"/>
        <v>#DIV/0!</v>
      </c>
      <c r="I24" s="18">
        <v>15.2643375224737</v>
      </c>
      <c r="J24" s="5">
        <f t="shared" si="6"/>
        <v>0</v>
      </c>
      <c r="K24" s="3" t="e">
        <f t="shared" si="7"/>
        <v>#DIV/0!</v>
      </c>
      <c r="L24" s="13">
        <v>61</v>
      </c>
      <c r="M24" s="3" t="e">
        <f t="shared" si="8"/>
        <v>#DIV/0!</v>
      </c>
      <c r="N24" s="18">
        <v>31.0644491340181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</v>
      </c>
      <c r="H25" s="3" t="e">
        <f t="shared" si="5"/>
        <v>#DIV/0!</v>
      </c>
      <c r="I25" s="18">
        <v>14.142135623731</v>
      </c>
      <c r="J25" s="5">
        <f t="shared" si="6"/>
        <v>0</v>
      </c>
      <c r="K25" s="3" t="e">
        <f t="shared" si="7"/>
        <v>#DIV/0!</v>
      </c>
      <c r="L25" s="13">
        <v>22</v>
      </c>
      <c r="M25" s="3" t="e">
        <f t="shared" si="8"/>
        <v>#DIV/0!</v>
      </c>
      <c r="N25" s="18">
        <v>25.6320112359526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6</v>
      </c>
      <c r="H26" s="3" t="e">
        <f t="shared" si="5"/>
        <v>#DIV/0!</v>
      </c>
      <c r="I26" s="18">
        <v>16.4012194668567</v>
      </c>
      <c r="J26" s="5">
        <f t="shared" si="6"/>
        <v>0</v>
      </c>
      <c r="K26" s="3" t="e">
        <f t="shared" si="7"/>
        <v>#DIV/0!</v>
      </c>
      <c r="L26" s="13">
        <v>53</v>
      </c>
      <c r="M26" s="3" t="e">
        <f t="shared" si="8"/>
        <v>#DIV/0!</v>
      </c>
      <c r="N26" s="18">
        <v>35.1283361405006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30</v>
      </c>
      <c r="H27" s="10" t="e">
        <f t="shared" si="5"/>
        <v>#DIV/0!</v>
      </c>
      <c r="I27" s="19">
        <v>34.928498393146</v>
      </c>
      <c r="J27" s="11">
        <f t="shared" si="6"/>
        <v>0</v>
      </c>
      <c r="K27" s="10" t="e">
        <f t="shared" si="7"/>
        <v>#DIV/0!</v>
      </c>
      <c r="L27" s="14">
        <v>16</v>
      </c>
      <c r="M27" s="10" t="e">
        <f t="shared" si="8"/>
        <v>#DIV/0!</v>
      </c>
      <c r="N27" s="19">
        <v>21.4709105535839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3717</v>
      </c>
      <c r="C9" s="3" t="e">
        <f>B9/$B$9</f>
        <v>#DIV/0!</v>
      </c>
      <c r="D9" s="5">
        <v>484.005165261694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1333</v>
      </c>
      <c r="C10" s="3" t="e">
        <f t="shared" ref="C10" si="0">B10/$B$9</f>
        <v>#DIV/0!</v>
      </c>
      <c r="D10" s="5">
        <v>317.82699696533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72</v>
      </c>
      <c r="C11" s="3" t="e">
        <f>B11/$B$10</f>
        <v>#DIV/0!</v>
      </c>
      <c r="D11" s="5">
        <v>66.1664567586931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36</v>
      </c>
      <c r="C12" s="3" t="e">
        <f t="shared" ref="C12:C23" si="3">B12/$B$10</f>
        <v>#DIV/0!</v>
      </c>
      <c r="D12" s="5">
        <v>42.0713679359253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217</v>
      </c>
      <c r="C13" s="3" t="e">
        <f t="shared" si="3"/>
        <v>#DIV/0!</v>
      </c>
      <c r="D13" s="5">
        <v>111.256460486571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103</v>
      </c>
      <c r="C14" s="3" t="e">
        <f t="shared" si="3"/>
        <v>#DIV/0!</v>
      </c>
      <c r="D14" s="5">
        <v>74.598927606233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40</v>
      </c>
      <c r="C15" s="3" t="e">
        <f t="shared" si="3"/>
        <v>#DIV/0!</v>
      </c>
      <c r="D15" s="5">
        <v>49.9299509312797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38</v>
      </c>
      <c r="C16" s="3" t="e">
        <f t="shared" si="3"/>
        <v>#DIV/0!</v>
      </c>
      <c r="D16" s="5">
        <v>40.9023226724351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123</v>
      </c>
      <c r="C17" s="3" t="e">
        <f t="shared" si="3"/>
        <v>#DIV/0!</v>
      </c>
      <c r="D17" s="5">
        <v>87.3670418407308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139</v>
      </c>
      <c r="C18" s="3" t="e">
        <f t="shared" si="3"/>
        <v>#DIV/0!</v>
      </c>
      <c r="D18" s="5">
        <v>87.7211491032807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144</v>
      </c>
      <c r="C19" s="3" t="e">
        <f t="shared" si="3"/>
        <v>#DIV/0!</v>
      </c>
      <c r="D19" s="5">
        <v>79.3032155716274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113</v>
      </c>
      <c r="C20" s="3" t="e">
        <f t="shared" si="3"/>
        <v>#DIV/0!</v>
      </c>
      <c r="D20" s="5">
        <v>68.8912185985993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211</v>
      </c>
      <c r="C21" s="3" t="e">
        <f t="shared" si="3"/>
        <v>#DIV/0!</v>
      </c>
      <c r="D21" s="5">
        <v>97.6678043164686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91</v>
      </c>
      <c r="C22" s="3" t="e">
        <f t="shared" si="3"/>
        <v>#DIV/0!</v>
      </c>
      <c r="D22" s="5">
        <v>43.058100283222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6</v>
      </c>
      <c r="C23" s="3" t="e">
        <f t="shared" si="3"/>
        <v>#DIV/0!</v>
      </c>
      <c r="D23" s="5">
        <v>19.0787840283389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1544</v>
      </c>
      <c r="C9" s="3" t="e">
        <f>B9/$B$9</f>
        <v>#DIV/0!</v>
      </c>
      <c r="D9" s="18">
        <v>132.321577983336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948</v>
      </c>
      <c r="C10" s="3" t="e">
        <f t="shared" ref="C10:C17" si="0">B10/$B$9</f>
        <v>#DIV/0!</v>
      </c>
      <c r="D10" s="18">
        <v>148.553020837679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122</v>
      </c>
      <c r="C11" s="3" t="e">
        <f t="shared" si="0"/>
        <v>#DIV/0!</v>
      </c>
      <c r="D11" s="18">
        <v>52.6307894677631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826</v>
      </c>
      <c r="C12" s="3" t="e">
        <f t="shared" si="0"/>
        <v>#DIV/0!</v>
      </c>
      <c r="D12" s="18">
        <v>151.644320698139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169</v>
      </c>
      <c r="C13" s="3" t="e">
        <f t="shared" si="0"/>
        <v>#DIV/0!</v>
      </c>
      <c r="D13" s="18">
        <v>93.5093578204877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657</v>
      </c>
      <c r="C14" s="3" t="e">
        <f t="shared" si="0"/>
        <v>#DIV/0!</v>
      </c>
      <c r="D14" s="18">
        <v>149.402141885583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596</v>
      </c>
      <c r="C15" s="3" t="e">
        <f t="shared" si="0"/>
        <v>#DIV/0!</v>
      </c>
      <c r="D15" s="18">
        <v>129.034879005639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514</v>
      </c>
      <c r="C16" s="3" t="e">
        <f t="shared" si="0"/>
        <v>#DIV/0!</v>
      </c>
      <c r="D16" s="18">
        <v>117.923704148063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82</v>
      </c>
      <c r="C17" s="3" t="e">
        <f t="shared" si="0"/>
        <v>#DIV/0!</v>
      </c>
      <c r="D17" s="18">
        <v>60.9015599143405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2.48316062176166</v>
      </c>
      <c r="C19" s="3" t="s">
        <v>80</v>
      </c>
      <c r="D19" s="26">
        <v>0.379904862990748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1544</v>
      </c>
      <c r="C9" s="3" t="e">
        <f>B9/$B$9</f>
        <v>#DIV/0!</v>
      </c>
      <c r="D9" s="18">
        <v>132.321577983336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376</v>
      </c>
      <c r="C10" s="3" t="e">
        <f t="shared" ref="C10:C14" si="0">B10/$B$9</f>
        <v>#DIV/0!</v>
      </c>
      <c r="D10" s="18">
        <v>119.808180021232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897</v>
      </c>
      <c r="C11" s="3" t="e">
        <f t="shared" si="0"/>
        <v>#DIV/0!</v>
      </c>
      <c r="D11" s="18">
        <v>138.621787609308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209</v>
      </c>
      <c r="C12" s="3" t="e">
        <f t="shared" si="0"/>
        <v>#DIV/0!</v>
      </c>
      <c r="D12" s="18">
        <v>87.8009111570034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49</v>
      </c>
      <c r="C13" s="3" t="e">
        <f t="shared" si="0"/>
        <v>#DIV/0!</v>
      </c>
      <c r="D13" s="18">
        <v>46.5725240887801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13</v>
      </c>
      <c r="C14" s="3" t="e">
        <f t="shared" si="0"/>
        <v>#DIV/0!</v>
      </c>
      <c r="D14" s="18">
        <v>17.2046505340853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66 and 68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2187</v>
      </c>
      <c r="C9" s="18">
        <v>273.468462532702</v>
      </c>
      <c r="D9" s="5">
        <f>C9/1.645</f>
        <v>0</v>
      </c>
      <c r="E9" s="9" t="e">
        <f>D9/B9</f>
        <v>#DIV/0!</v>
      </c>
      <c r="F9" s="30">
        <v>0.653652491998171</v>
      </c>
      <c r="G9" s="39">
        <v>0.155080624192708</v>
      </c>
      <c r="H9" s="39">
        <f>G9/1.645</f>
        <v>0</v>
      </c>
      <c r="I9" s="3" t="e">
        <f>H9/F9</f>
        <v>#DIV/0!</v>
      </c>
      <c r="J9" s="30">
        <v>0.587470050297211</v>
      </c>
      <c r="K9" s="39">
        <v>0.156604597633658</v>
      </c>
      <c r="L9" s="39">
        <f>K9/1.645</f>
        <v>0</v>
      </c>
      <c r="M9" s="9" t="e">
        <f>L9/J9</f>
        <v>#DIV/0!</v>
      </c>
      <c r="N9" s="30">
        <v>0.101478662337063</v>
      </c>
      <c r="O9" s="39">
        <v>0.100209779961838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922</v>
      </c>
      <c r="C10" s="18">
        <v>190.688227219197</v>
      </c>
      <c r="D10" s="5">
        <f>C10/1.645</f>
        <v>0</v>
      </c>
      <c r="E10" s="9" t="e">
        <f>D10/B10</f>
        <v>#DIV/0!</v>
      </c>
      <c r="F10" s="30">
        <v>0.58338611713666</v>
      </c>
      <c r="G10" s="39">
        <v>0.277218325512582</v>
      </c>
      <c r="H10" s="39">
        <f>G10/1.645</f>
        <v>0</v>
      </c>
      <c r="I10" s="3" t="e">
        <f>H10/F10</f>
        <v>#DIV/0!</v>
      </c>
      <c r="J10" s="30">
        <v>0.490913232104121</v>
      </c>
      <c r="K10" s="39">
        <v>0.27170756338387</v>
      </c>
      <c r="L10" s="39">
        <f>K10/1.645</f>
        <v>0</v>
      </c>
      <c r="M10" s="9" t="e">
        <f>L10/J10</f>
        <v>#DIV/0!</v>
      </c>
      <c r="N10" s="30">
        <v>0.15780687585753</v>
      </c>
      <c r="O10" s="39">
        <v>0.208568933448872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1265</v>
      </c>
      <c r="C11" s="19">
        <v>236.579796263333</v>
      </c>
      <c r="D11" s="11">
        <f>C11/1.645</f>
        <v>0</v>
      </c>
      <c r="E11" s="12" t="e">
        <f>D11/B11</f>
        <v>#DIV/0!</v>
      </c>
      <c r="F11" s="31">
        <v>0.704632411067194</v>
      </c>
      <c r="G11" s="40">
        <v>0.181818590908631</v>
      </c>
      <c r="H11" s="40">
        <f>G11/1.645</f>
        <v>0</v>
      </c>
      <c r="I11" s="10" t="e">
        <f>H11/F11</f>
        <v>#DIV/0!</v>
      </c>
      <c r="J11" s="31">
        <v>0.656885375494071</v>
      </c>
      <c r="K11" s="40">
        <v>0.182200439077407</v>
      </c>
      <c r="L11" s="40">
        <f>K11/1.645</f>
        <v>0</v>
      </c>
      <c r="M11" s="12" t="e">
        <f>L11/J11</f>
        <v>#DIV/0!</v>
      </c>
      <c r="N11" s="31">
        <v>0.067419520732364</v>
      </c>
      <c r="O11" s="40">
        <v>0.0768374908491942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1348</v>
      </c>
      <c r="C10" s="3" t="e">
        <f>B10/$B$10</f>
        <v>#DIV/0!</v>
      </c>
      <c r="D10" s="18">
        <v>261.283371074395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805</v>
      </c>
      <c r="C11" s="3" t="e">
        <f t="shared" ref="C11:C19" si="2">B11/$B$10</f>
        <v>#DIV/0!</v>
      </c>
      <c r="D11" s="18">
        <v>183.847763108502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108</v>
      </c>
      <c r="C12" s="3" t="e">
        <f t="shared" si="2"/>
        <v>#DIV/0!</v>
      </c>
      <c r="D12" s="18">
        <v>70.7106781186548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309</v>
      </c>
      <c r="C13" s="3" t="e">
        <f t="shared" si="2"/>
        <v>#DIV/0!</v>
      </c>
      <c r="D13" s="18">
        <v>138.715536260363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11</v>
      </c>
      <c r="C14" s="3" t="e">
        <f t="shared" si="2"/>
        <v>#DIV/0!</v>
      </c>
      <c r="D14" s="18">
        <v>19.723082923316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19</v>
      </c>
      <c r="C16" s="3" t="e">
        <f t="shared" si="2"/>
        <v>#DIV/0!</v>
      </c>
      <c r="D16" s="18">
        <v>31.6227766016838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0</v>
      </c>
      <c r="C17" s="3" t="e">
        <f t="shared" si="2"/>
        <v>#DIV/0!</v>
      </c>
      <c r="D17" s="18">
        <v>14.142135623731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96</v>
      </c>
      <c r="C19" s="3" t="e">
        <f t="shared" si="2"/>
        <v>#DIV/0!</v>
      </c>
      <c r="D19" s="18">
        <v>62.9682459657247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1252</v>
      </c>
      <c r="C21" s="3" t="e">
        <f>B21/$B$21</f>
        <v>#DIV/0!</v>
      </c>
      <c r="D21" s="18">
        <v>260.863949214912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65</v>
      </c>
      <c r="C22" s="3" t="e">
        <f t="shared" ref="C22:C28" si="3">B22/$B$21</f>
        <v>#DIV/0!</v>
      </c>
      <c r="D22" s="18">
        <v>48.9080770425499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335</v>
      </c>
      <c r="C23" s="3" t="e">
        <f t="shared" si="3"/>
        <v>#DIV/0!</v>
      </c>
      <c r="D23" s="18">
        <v>115.416636582427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322</v>
      </c>
      <c r="C24" s="3" t="e">
        <f t="shared" si="3"/>
        <v>#DIV/0!</v>
      </c>
      <c r="D24" s="18">
        <v>125.447200048467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341</v>
      </c>
      <c r="C25" s="3" t="e">
        <f t="shared" si="3"/>
        <v>#DIV/0!</v>
      </c>
      <c r="D25" s="18">
        <v>131.122080520407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60</v>
      </c>
      <c r="C26" s="3" t="e">
        <f t="shared" si="3"/>
        <v>#DIV/0!</v>
      </c>
      <c r="D26" s="18">
        <v>57.6281181368956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102</v>
      </c>
      <c r="C27" s="3" t="e">
        <f t="shared" si="3"/>
        <v>#DIV/0!</v>
      </c>
      <c r="D27" s="18">
        <v>69.778220097678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27</v>
      </c>
      <c r="C28" s="3" t="e">
        <f t="shared" si="3"/>
        <v>#DIV/0!</v>
      </c>
      <c r="D28" s="18">
        <v>34.6554469023269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29.2811501597444</v>
      </c>
      <c r="C29" s="3" t="s">
        <v>80</v>
      </c>
      <c r="D29" s="5">
        <v>11.0134180427875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1350</v>
      </c>
      <c r="C9" s="3" t="e">
        <f>B9/$B$9</f>
        <v>#DIV/0!</v>
      </c>
      <c r="D9" s="18">
        <v>261.283371074395</v>
      </c>
      <c r="E9" s="5">
        <f>D9/1.645</f>
        <v>0</v>
      </c>
      <c r="F9" s="3" t="e">
        <f>E9/B9</f>
        <v>#DIV/0!</v>
      </c>
      <c r="G9" s="13">
        <v>478</v>
      </c>
      <c r="H9" s="3" t="e">
        <f>G9/$G$9</f>
        <v>#DIV/0!</v>
      </c>
      <c r="I9" s="18">
        <v>156.156972306714</v>
      </c>
      <c r="J9" s="5">
        <f>I9/1.645</f>
        <v>0</v>
      </c>
      <c r="K9" s="3" t="e">
        <f>J9/G9</f>
        <v>#DIV/0!</v>
      </c>
      <c r="L9" s="13">
        <v>872</v>
      </c>
      <c r="M9" s="3" t="e">
        <f>L9/$L$9</f>
        <v>#DIV/0!</v>
      </c>
      <c r="N9" s="18">
        <v>212.42645786248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249</v>
      </c>
      <c r="C10" s="3" t="e">
        <f t="shared" ref="C10:C14" si="0">B10/$B$9</f>
        <v>#DIV/0!</v>
      </c>
      <c r="D10" s="18">
        <v>147.732867026942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7</v>
      </c>
      <c r="H10" s="3" t="e">
        <f t="shared" ref="H10:H14" si="3">G10/$G$9</f>
        <v>#DIV/0!</v>
      </c>
      <c r="I10" s="18">
        <v>14.8660687473185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242</v>
      </c>
      <c r="M10" s="3" t="e">
        <f t="shared" ref="M10:M14" si="6">L10/$L$9</f>
        <v>#DIV/0!</v>
      </c>
      <c r="N10" s="18">
        <v>147.732867026942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421</v>
      </c>
      <c r="C11" s="3" t="e">
        <f t="shared" si="0"/>
        <v>#DIV/0!</v>
      </c>
      <c r="D11" s="18">
        <v>137.713470655561</v>
      </c>
      <c r="E11" s="5">
        <f t="shared" si="1"/>
        <v>0</v>
      </c>
      <c r="F11" s="3" t="e">
        <f t="shared" si="2"/>
        <v>#DIV/0!</v>
      </c>
      <c r="G11" s="13">
        <v>99</v>
      </c>
      <c r="H11" s="3" t="e">
        <f t="shared" si="3"/>
        <v>#DIV/0!</v>
      </c>
      <c r="I11" s="18">
        <v>72.0069441095788</v>
      </c>
      <c r="J11" s="5">
        <f t="shared" si="4"/>
        <v>0</v>
      </c>
      <c r="K11" s="3" t="e">
        <f t="shared" si="5"/>
        <v>#DIV/0!</v>
      </c>
      <c r="L11" s="13">
        <v>322</v>
      </c>
      <c r="M11" s="3" t="e">
        <f t="shared" si="6"/>
        <v>#DIV/0!</v>
      </c>
      <c r="N11" s="18">
        <v>124.679589348056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230</v>
      </c>
      <c r="C12" s="3" t="e">
        <f t="shared" si="0"/>
        <v>#DIV/0!</v>
      </c>
      <c r="D12" s="18">
        <v>85.4458893101359</v>
      </c>
      <c r="E12" s="5">
        <f t="shared" si="1"/>
        <v>0</v>
      </c>
      <c r="F12" s="3" t="e">
        <f t="shared" si="2"/>
        <v>#DIV/0!</v>
      </c>
      <c r="G12" s="13">
        <v>59</v>
      </c>
      <c r="H12" s="3" t="e">
        <f t="shared" si="3"/>
        <v>#DIV/0!</v>
      </c>
      <c r="I12" s="18">
        <v>46.0977222864644</v>
      </c>
      <c r="J12" s="5">
        <f t="shared" si="4"/>
        <v>0</v>
      </c>
      <c r="K12" s="3" t="e">
        <f t="shared" si="5"/>
        <v>#DIV/0!</v>
      </c>
      <c r="L12" s="13">
        <v>171</v>
      </c>
      <c r="M12" s="3" t="e">
        <f t="shared" si="6"/>
        <v>#DIV/0!</v>
      </c>
      <c r="N12" s="18">
        <v>65.299310869258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54</v>
      </c>
      <c r="C13" s="3" t="e">
        <f t="shared" si="0"/>
        <v>#DIV/0!</v>
      </c>
      <c r="D13" s="18">
        <v>52.9528091794949</v>
      </c>
      <c r="E13" s="5">
        <f t="shared" si="1"/>
        <v>0</v>
      </c>
      <c r="F13" s="3" t="e">
        <f t="shared" si="2"/>
        <v>#DIV/0!</v>
      </c>
      <c r="G13" s="13">
        <v>54</v>
      </c>
      <c r="H13" s="3" t="e">
        <f t="shared" si="3"/>
        <v>#DIV/0!</v>
      </c>
      <c r="I13" s="18">
        <v>52.9528091794949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14.142135623731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396</v>
      </c>
      <c r="C14" s="10" t="e">
        <f t="shared" si="0"/>
        <v>#DIV/0!</v>
      </c>
      <c r="D14" s="19">
        <v>133.416640641263</v>
      </c>
      <c r="E14" s="11">
        <f t="shared" si="1"/>
        <v>0</v>
      </c>
      <c r="F14" s="10" t="e">
        <f t="shared" si="2"/>
        <v>#DIV/0!</v>
      </c>
      <c r="G14" s="14">
        <v>259</v>
      </c>
      <c r="H14" s="10" t="e">
        <f t="shared" si="3"/>
        <v>#DIV/0!</v>
      </c>
      <c r="I14" s="19">
        <v>118.562219952226</v>
      </c>
      <c r="J14" s="11">
        <f t="shared" si="4"/>
        <v>0</v>
      </c>
      <c r="K14" s="10" t="e">
        <f t="shared" si="5"/>
        <v>#DIV/0!</v>
      </c>
      <c r="L14" s="14">
        <v>137</v>
      </c>
      <c r="M14" s="10" t="e">
        <f t="shared" si="6"/>
        <v>#DIV/0!</v>
      </c>
      <c r="N14" s="19">
        <v>69.1158447825099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303</v>
      </c>
      <c r="C9" s="3" t="e">
        <f>B9/$B$9</f>
        <v>#DIV/0!</v>
      </c>
      <c r="D9" s="18">
        <v>125.399362039845</v>
      </c>
      <c r="E9" s="5">
        <f>D9/1.645</f>
        <v>0</v>
      </c>
      <c r="F9" s="3" t="e">
        <f>E9/B9</f>
        <v>#DIV/0!</v>
      </c>
      <c r="G9" s="13">
        <v>160</v>
      </c>
      <c r="H9" s="3" t="e">
        <f>G9/$G$9</f>
        <v>#DIV/0!</v>
      </c>
      <c r="I9" s="18">
        <v>95.7183368012629</v>
      </c>
      <c r="J9" s="5">
        <f>I9/1.645</f>
        <v>0</v>
      </c>
      <c r="K9" s="3" t="e">
        <f>J9/G9</f>
        <v>#DIV/0!</v>
      </c>
      <c r="L9" s="13">
        <v>143</v>
      </c>
      <c r="M9" s="3" t="e">
        <f>L9/$L$9</f>
        <v>#DIV/0!</v>
      </c>
      <c r="N9" s="18">
        <v>76.1577310586391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128</v>
      </c>
      <c r="C10" s="3" t="e">
        <f t="shared" ref="C10:C13" si="0">B10/$B$9</f>
        <v>#DIV/0!</v>
      </c>
      <c r="D10" s="18">
        <v>64.6374504447692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66</v>
      </c>
      <c r="H10" s="3" t="e">
        <f t="shared" ref="H10:H13" si="3">G10/$G$9</f>
        <v>#DIV/0!</v>
      </c>
      <c r="I10" s="18">
        <v>48.1040538832228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62</v>
      </c>
      <c r="M10" s="3" t="e">
        <f t="shared" ref="M10:M13" si="6">L10/$L$9</f>
        <v>#DIV/0!</v>
      </c>
      <c r="N10" s="18">
        <v>55.3624421426656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99</v>
      </c>
      <c r="C11" s="3" t="e">
        <f t="shared" si="0"/>
        <v>#DIV/0!</v>
      </c>
      <c r="D11" s="18">
        <v>74.7930478052606</v>
      </c>
      <c r="E11" s="5">
        <f t="shared" si="1"/>
        <v>0</v>
      </c>
      <c r="F11" s="3" t="e">
        <f t="shared" si="2"/>
        <v>#DIV/0!</v>
      </c>
      <c r="G11" s="13">
        <v>57</v>
      </c>
      <c r="H11" s="3" t="e">
        <f t="shared" si="3"/>
        <v>#DIV/0!</v>
      </c>
      <c r="I11" s="18">
        <v>51.662365412358</v>
      </c>
      <c r="J11" s="5">
        <f t="shared" si="4"/>
        <v>0</v>
      </c>
      <c r="K11" s="3" t="e">
        <f t="shared" si="5"/>
        <v>#DIV/0!</v>
      </c>
      <c r="L11" s="13">
        <v>42</v>
      </c>
      <c r="M11" s="3" t="e">
        <f t="shared" si="6"/>
        <v>#DIV/0!</v>
      </c>
      <c r="N11" s="18">
        <v>33.6154726279432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54</v>
      </c>
      <c r="C12" s="3" t="e">
        <f t="shared" si="0"/>
        <v>#DIV/0!</v>
      </c>
      <c r="D12" s="18">
        <v>54.2033209314706</v>
      </c>
      <c r="E12" s="5">
        <f t="shared" si="1"/>
        <v>0</v>
      </c>
      <c r="F12" s="3" t="e">
        <f t="shared" si="2"/>
        <v>#DIV/0!</v>
      </c>
      <c r="G12" s="13">
        <v>28</v>
      </c>
      <c r="H12" s="3" t="e">
        <f t="shared" si="3"/>
        <v>#DIV/0!</v>
      </c>
      <c r="I12" s="18">
        <v>45.1220566907139</v>
      </c>
      <c r="J12" s="5">
        <f t="shared" si="4"/>
        <v>0</v>
      </c>
      <c r="K12" s="3" t="e">
        <f t="shared" si="5"/>
        <v>#DIV/0!</v>
      </c>
      <c r="L12" s="13">
        <v>26</v>
      </c>
      <c r="M12" s="3" t="e">
        <f t="shared" si="6"/>
        <v>#DIV/0!</v>
      </c>
      <c r="N12" s="18">
        <v>31.3847096529504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22</v>
      </c>
      <c r="C13" s="10" t="e">
        <f t="shared" si="0"/>
        <v>#DIV/0!</v>
      </c>
      <c r="D13" s="19">
        <v>31.6227766016838</v>
      </c>
      <c r="E13" s="11">
        <f t="shared" si="1"/>
        <v>0</v>
      </c>
      <c r="F13" s="10" t="e">
        <f t="shared" si="2"/>
        <v>#DIV/0!</v>
      </c>
      <c r="G13" s="14">
        <v>9</v>
      </c>
      <c r="H13" s="10" t="e">
        <f t="shared" si="3"/>
        <v>#DIV/0!</v>
      </c>
      <c r="I13" s="19">
        <v>18.0277563773199</v>
      </c>
      <c r="J13" s="11">
        <f t="shared" si="4"/>
        <v>0</v>
      </c>
      <c r="K13" s="10" t="e">
        <f t="shared" si="5"/>
        <v>#DIV/0!</v>
      </c>
      <c r="L13" s="14">
        <v>13</v>
      </c>
      <c r="M13" s="10" t="e">
        <f t="shared" si="6"/>
        <v>#DIV/0!</v>
      </c>
      <c r="N13" s="19">
        <v>26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2374</v>
      </c>
      <c r="C14" s="3" t="e">
        <f>B14/$B$14</f>
        <v>#DIV/0!</v>
      </c>
      <c r="D14" s="18">
        <v>266.450745917515</v>
      </c>
      <c r="E14" s="5">
        <f t="shared" si="1"/>
        <v>0</v>
      </c>
      <c r="F14" s="3" t="e">
        <f t="shared" si="2"/>
        <v>#DIV/0!</v>
      </c>
      <c r="G14" s="13">
        <v>967</v>
      </c>
      <c r="H14" s="3" t="e">
        <f>G14/$G$14</f>
        <v>#DIV/0!</v>
      </c>
      <c r="I14" s="18">
        <v>174.622449874007</v>
      </c>
      <c r="J14" s="5">
        <f t="shared" si="4"/>
        <v>0</v>
      </c>
      <c r="K14" s="3" t="e">
        <f t="shared" si="5"/>
        <v>#DIV/0!</v>
      </c>
      <c r="L14" s="13">
        <v>1407</v>
      </c>
      <c r="M14" s="3" t="e">
        <f>L14/$L$14</f>
        <v>#DIV/0!</v>
      </c>
      <c r="N14" s="18">
        <v>230.204257128316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74</v>
      </c>
      <c r="C15" s="3" t="e">
        <f t="shared" ref="C15:C23" si="9">B15/$B$14</f>
        <v>#DIV/0!</v>
      </c>
      <c r="D15" s="18">
        <v>48.0104155366312</v>
      </c>
      <c r="E15" s="5">
        <f t="shared" si="1"/>
        <v>0</v>
      </c>
      <c r="F15" s="3" t="e">
        <f t="shared" si="2"/>
        <v>#DIV/0!</v>
      </c>
      <c r="G15" s="13">
        <v>44</v>
      </c>
      <c r="H15" s="3" t="e">
        <f t="shared" ref="H15:H23" si="10">G15/$G$14</f>
        <v>#DIV/0!</v>
      </c>
      <c r="I15" s="18">
        <v>39.446165846632</v>
      </c>
      <c r="J15" s="5">
        <f t="shared" si="4"/>
        <v>0</v>
      </c>
      <c r="K15" s="3" t="e">
        <f t="shared" si="5"/>
        <v>#DIV/0!</v>
      </c>
      <c r="L15" s="13">
        <v>30</v>
      </c>
      <c r="M15" s="3" t="e">
        <f t="shared" ref="M15:M23" si="11">L15/$L$14</f>
        <v>#DIV/0!</v>
      </c>
      <c r="N15" s="18">
        <v>25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269</v>
      </c>
      <c r="C16" s="3" t="e">
        <f t="shared" si="9"/>
        <v>#DIV/0!</v>
      </c>
      <c r="D16" s="18">
        <v>97.9081201943945</v>
      </c>
      <c r="E16" s="5">
        <f t="shared" si="1"/>
        <v>0</v>
      </c>
      <c r="F16" s="3" t="e">
        <f t="shared" si="2"/>
        <v>#DIV/0!</v>
      </c>
      <c r="G16" s="13">
        <v>96</v>
      </c>
      <c r="H16" s="3" t="e">
        <f t="shared" si="10"/>
        <v>#DIV/0!</v>
      </c>
      <c r="I16" s="18">
        <v>55.2268050859363</v>
      </c>
      <c r="J16" s="5">
        <f t="shared" si="4"/>
        <v>0</v>
      </c>
      <c r="K16" s="3" t="e">
        <f t="shared" si="5"/>
        <v>#DIV/0!</v>
      </c>
      <c r="L16" s="13">
        <v>173</v>
      </c>
      <c r="M16" s="3" t="e">
        <f t="shared" si="11"/>
        <v>#DIV/0!</v>
      </c>
      <c r="N16" s="18">
        <v>84.8115558164098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1038</v>
      </c>
      <c r="C17" s="3" t="e">
        <f t="shared" si="9"/>
        <v>#DIV/0!</v>
      </c>
      <c r="D17" s="18">
        <v>196.62146373171</v>
      </c>
      <c r="E17" s="5">
        <f t="shared" si="1"/>
        <v>0</v>
      </c>
      <c r="F17" s="3" t="e">
        <f t="shared" si="2"/>
        <v>#DIV/0!</v>
      </c>
      <c r="G17" s="13">
        <v>530</v>
      </c>
      <c r="H17" s="3" t="e">
        <f t="shared" si="10"/>
        <v>#DIV/0!</v>
      </c>
      <c r="I17" s="18">
        <v>128.222462930643</v>
      </c>
      <c r="J17" s="5">
        <f t="shared" si="4"/>
        <v>0</v>
      </c>
      <c r="K17" s="3" t="e">
        <f t="shared" si="5"/>
        <v>#DIV/0!</v>
      </c>
      <c r="L17" s="13">
        <v>508</v>
      </c>
      <c r="M17" s="3" t="e">
        <f t="shared" si="11"/>
        <v>#DIV/0!</v>
      </c>
      <c r="N17" s="18">
        <v>132.382022948737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659</v>
      </c>
      <c r="C18" s="3" t="e">
        <f t="shared" si="9"/>
        <v>#DIV/0!</v>
      </c>
      <c r="D18" s="18">
        <v>145.60219778561</v>
      </c>
      <c r="E18" s="5">
        <f t="shared" si="1"/>
        <v>0</v>
      </c>
      <c r="F18" s="3" t="e">
        <f t="shared" si="2"/>
        <v>#DIV/0!</v>
      </c>
      <c r="G18" s="13">
        <v>226</v>
      </c>
      <c r="H18" s="3" t="e">
        <f t="shared" si="10"/>
        <v>#DIV/0!</v>
      </c>
      <c r="I18" s="18">
        <v>90.1387818865997</v>
      </c>
      <c r="J18" s="5">
        <f t="shared" si="4"/>
        <v>0</v>
      </c>
      <c r="K18" s="3" t="e">
        <f t="shared" si="5"/>
        <v>#DIV/0!</v>
      </c>
      <c r="L18" s="13">
        <v>433</v>
      </c>
      <c r="M18" s="3" t="e">
        <f t="shared" si="11"/>
        <v>#DIV/0!</v>
      </c>
      <c r="N18" s="18">
        <v>119.970829787911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178</v>
      </c>
      <c r="C19" s="3" t="e">
        <f t="shared" si="9"/>
        <v>#DIV/0!</v>
      </c>
      <c r="D19" s="18">
        <v>93.38094023943</v>
      </c>
      <c r="E19" s="5">
        <f t="shared" si="1"/>
        <v>0</v>
      </c>
      <c r="F19" s="3" t="e">
        <f t="shared" si="2"/>
        <v>#DIV/0!</v>
      </c>
      <c r="G19" s="13">
        <v>36</v>
      </c>
      <c r="H19" s="3" t="e">
        <f t="shared" si="10"/>
        <v>#DIV/0!</v>
      </c>
      <c r="I19" s="18">
        <v>53.084837759948</v>
      </c>
      <c r="J19" s="5">
        <f t="shared" si="4"/>
        <v>0</v>
      </c>
      <c r="K19" s="3" t="e">
        <f t="shared" si="5"/>
        <v>#DIV/0!</v>
      </c>
      <c r="L19" s="13">
        <v>142</v>
      </c>
      <c r="M19" s="3" t="e">
        <f t="shared" si="11"/>
        <v>#DIV/0!</v>
      </c>
      <c r="N19" s="18">
        <v>76.9415362466854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93</v>
      </c>
      <c r="C20" s="3" t="e">
        <f t="shared" si="9"/>
        <v>#DIV/0!</v>
      </c>
      <c r="D20" s="18">
        <v>62.6817357768593</v>
      </c>
      <c r="E20" s="5">
        <f t="shared" si="1"/>
        <v>0</v>
      </c>
      <c r="F20" s="3" t="e">
        <f t="shared" si="2"/>
        <v>#DIV/0!</v>
      </c>
      <c r="G20" s="13">
        <v>25</v>
      </c>
      <c r="H20" s="3" t="e">
        <f t="shared" si="10"/>
        <v>#DIV/0!</v>
      </c>
      <c r="I20" s="18">
        <v>21.9317121994613</v>
      </c>
      <c r="J20" s="5">
        <f t="shared" si="4"/>
        <v>0</v>
      </c>
      <c r="K20" s="3" t="e">
        <f t="shared" si="5"/>
        <v>#DIV/0!</v>
      </c>
      <c r="L20" s="13">
        <v>68</v>
      </c>
      <c r="M20" s="3" t="e">
        <f t="shared" si="11"/>
        <v>#DIV/0!</v>
      </c>
      <c r="N20" s="18">
        <v>57.6888204074238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63</v>
      </c>
      <c r="C21" s="3" t="e">
        <f t="shared" si="9"/>
        <v>#DIV/0!</v>
      </c>
      <c r="D21" s="18">
        <v>61.2045749923974</v>
      </c>
      <c r="E21" s="5">
        <f t="shared" si="1"/>
        <v>0</v>
      </c>
      <c r="F21" s="3" t="e">
        <f t="shared" si="2"/>
        <v>#DIV/0!</v>
      </c>
      <c r="G21" s="13">
        <v>10</v>
      </c>
      <c r="H21" s="3" t="e">
        <f t="shared" si="10"/>
        <v>#DIV/0!</v>
      </c>
      <c r="I21" s="18">
        <v>10.295630140987</v>
      </c>
      <c r="J21" s="5">
        <f t="shared" si="4"/>
        <v>0</v>
      </c>
      <c r="K21" s="3" t="e">
        <f t="shared" si="5"/>
        <v>#DIV/0!</v>
      </c>
      <c r="L21" s="13">
        <v>53</v>
      </c>
      <c r="M21" s="3" t="e">
        <f t="shared" si="11"/>
        <v>#DIV/0!</v>
      </c>
      <c r="N21" s="18">
        <v>59.8414572015087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2031</v>
      </c>
      <c r="C22" s="3" t="e">
        <f t="shared" si="9"/>
        <v>#DIV/0!</v>
      </c>
      <c r="D22" s="18">
        <v>266.400075075064</v>
      </c>
      <c r="E22" s="5">
        <f t="shared" si="1"/>
        <v>0</v>
      </c>
      <c r="F22" s="3" t="e">
        <f t="shared" si="2"/>
        <v>#DIV/0!</v>
      </c>
      <c r="G22" s="13">
        <v>827</v>
      </c>
      <c r="H22" s="3" t="e">
        <f t="shared" si="10"/>
        <v>#DIV/0!</v>
      </c>
      <c r="I22" s="18">
        <v>167.737890770094</v>
      </c>
      <c r="J22" s="5">
        <f t="shared" si="4"/>
        <v>0</v>
      </c>
      <c r="K22" s="3" t="e">
        <f t="shared" si="5"/>
        <v>#DIV/0!</v>
      </c>
      <c r="L22" s="13">
        <v>1204</v>
      </c>
      <c r="M22" s="3" t="e">
        <f t="shared" si="11"/>
        <v>#DIV/0!</v>
      </c>
      <c r="N22" s="18">
        <v>226.400088339205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156</v>
      </c>
      <c r="C23" s="10" t="e">
        <f t="shared" si="9"/>
        <v>#DIV/0!</v>
      </c>
      <c r="D23" s="19">
        <v>84.8115558164098</v>
      </c>
      <c r="E23" s="11">
        <f t="shared" si="1"/>
        <v>0</v>
      </c>
      <c r="F23" s="10" t="e">
        <f t="shared" si="2"/>
        <v>#DIV/0!</v>
      </c>
      <c r="G23" s="14">
        <v>35</v>
      </c>
      <c r="H23" s="10" t="e">
        <f t="shared" si="10"/>
        <v>#DIV/0!</v>
      </c>
      <c r="I23" s="19">
        <v>24.0831891575846</v>
      </c>
      <c r="J23" s="11">
        <f t="shared" si="4"/>
        <v>0</v>
      </c>
      <c r="K23" s="10" t="e">
        <f t="shared" si="5"/>
        <v>#DIV/0!</v>
      </c>
      <c r="L23" s="14">
        <v>121</v>
      </c>
      <c r="M23" s="10" t="e">
        <f t="shared" si="11"/>
        <v>#DIV/0!</v>
      </c>
      <c r="N23" s="19">
        <v>80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1976</v>
      </c>
      <c r="C9" s="3" t="e">
        <f>B9/$B$9</f>
        <v>#DIV/0!</v>
      </c>
      <c r="D9" s="18">
        <v>113.27841806805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432</v>
      </c>
      <c r="C10" s="3" t="e">
        <f t="shared" ref="C10:C11" si="0">B10/$B$9</f>
        <v>#DIV/0!</v>
      </c>
      <c r="D10" s="18">
        <v>111.305884839931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1544</v>
      </c>
      <c r="C11" s="3" t="e">
        <f t="shared" si="0"/>
        <v>#DIV/0!</v>
      </c>
      <c r="D11" s="18">
        <v>132.321577983336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496</v>
      </c>
      <c r="C12" s="3" t="e">
        <f>B12/$B$11</f>
        <v>#DIV/0!</v>
      </c>
      <c r="D12" s="18">
        <v>118.869676536954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1048</v>
      </c>
      <c r="C13" s="3" t="e">
        <f>B13/$B$11</f>
        <v>#DIV/0!</v>
      </c>
      <c r="D13" s="18">
        <v>155.080624192708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66 and 68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1544</v>
      </c>
      <c r="C9" s="18">
        <v>132.321577983336</v>
      </c>
      <c r="D9" s="5">
        <f>C9/1.645</f>
        <v>0</v>
      </c>
      <c r="E9" s="9" t="e">
        <f>D9/B9</f>
        <v>#DIV/0!</v>
      </c>
      <c r="F9" s="13">
        <v>496</v>
      </c>
      <c r="G9" s="18">
        <v>118.869676536954</v>
      </c>
      <c r="H9" s="5">
        <f>G9/1.645</f>
        <v>0</v>
      </c>
      <c r="I9" s="3" t="e">
        <f>H9/F9</f>
        <v>#DIV/0!</v>
      </c>
      <c r="J9" s="13">
        <v>1048</v>
      </c>
      <c r="K9" s="18">
        <v>155.080624192708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744</v>
      </c>
      <c r="C11" s="18">
        <v>138.538803228554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278</v>
      </c>
      <c r="G11" s="18">
        <v>96.2133046932699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466</v>
      </c>
      <c r="K11" s="18">
        <v>135.059246258818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57</v>
      </c>
      <c r="C12" s="18">
        <v>58.2408791142441</v>
      </c>
      <c r="D12" s="5">
        <f t="shared" si="0"/>
        <v>0</v>
      </c>
      <c r="E12" s="9" t="e">
        <f t="shared" si="1"/>
        <v>#DIV/0!</v>
      </c>
      <c r="F12" s="13">
        <v>47</v>
      </c>
      <c r="G12" s="18">
        <v>56.8858506133116</v>
      </c>
      <c r="H12" s="5">
        <f t="shared" si="2"/>
        <v>0</v>
      </c>
      <c r="I12" s="3" t="e">
        <f t="shared" si="3"/>
        <v>#DIV/0!</v>
      </c>
      <c r="J12" s="13">
        <v>10</v>
      </c>
      <c r="K12" s="18">
        <v>18.8679622641132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502</v>
      </c>
      <c r="C13" s="18">
        <v>125.099960031968</v>
      </c>
      <c r="D13" s="5">
        <f t="shared" si="0"/>
        <v>0</v>
      </c>
      <c r="E13" s="9" t="e">
        <f t="shared" si="1"/>
        <v>#DIV/0!</v>
      </c>
      <c r="F13" s="13">
        <v>171</v>
      </c>
      <c r="G13" s="18">
        <v>70.7248188403477</v>
      </c>
      <c r="H13" s="5">
        <f t="shared" si="2"/>
        <v>0</v>
      </c>
      <c r="I13" s="3" t="e">
        <f t="shared" si="3"/>
        <v>#DIV/0!</v>
      </c>
      <c r="J13" s="13">
        <v>331</v>
      </c>
      <c r="K13" s="18">
        <v>113.172434806361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78</v>
      </c>
      <c r="C14" s="18">
        <v>65.9696900098826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78</v>
      </c>
      <c r="K14" s="18">
        <v>65.9696900098826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73</v>
      </c>
      <c r="C15" s="18">
        <v>45.1220566907139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73</v>
      </c>
      <c r="K15" s="18">
        <v>45.1220566907139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90</v>
      </c>
      <c r="C16" s="18">
        <v>39.446165846632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90</v>
      </c>
      <c r="K16" s="18">
        <v>39.446165846632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1976</v>
      </c>
      <c r="C9" s="3" t="e">
        <f>B9/$B$9</f>
        <v>#DIV/0!</v>
      </c>
      <c r="D9" s="18">
        <v>113.27841806805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58</v>
      </c>
      <c r="C11" s="3" t="e">
        <f t="shared" ref="C11:C27" si="0">B11/$B$9</f>
        <v>#DIV/0!</v>
      </c>
      <c r="D11" s="18">
        <v>42.5205832509386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182</v>
      </c>
      <c r="C12" s="3" t="e">
        <f t="shared" si="0"/>
        <v>#DIV/0!</v>
      </c>
      <c r="D12" s="18">
        <v>73.6613874428116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637</v>
      </c>
      <c r="C13" s="3" t="e">
        <f t="shared" si="0"/>
        <v>#DIV/0!</v>
      </c>
      <c r="D13" s="18">
        <v>142.523682242636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506</v>
      </c>
      <c r="C14" s="3" t="e">
        <f t="shared" si="0"/>
        <v>#DIV/0!</v>
      </c>
      <c r="D14" s="18">
        <v>145.165422880244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451</v>
      </c>
      <c r="C15" s="3" t="e">
        <f t="shared" si="0"/>
        <v>#DIV/0!</v>
      </c>
      <c r="D15" s="18">
        <v>116.043095443029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142</v>
      </c>
      <c r="C16" s="3" t="e">
        <f t="shared" si="0"/>
        <v>#DIV/0!</v>
      </c>
      <c r="D16" s="18">
        <v>65.7951365983839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43</v>
      </c>
      <c r="C19" s="3" t="e">
        <f t="shared" si="0"/>
        <v>#DIV/0!</v>
      </c>
      <c r="D19" s="18">
        <v>35.7351367704113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22</v>
      </c>
      <c r="C20" s="3" t="e">
        <f t="shared" si="0"/>
        <v>#DIV/0!</v>
      </c>
      <c r="D20" s="18">
        <v>35.4400902933387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37</v>
      </c>
      <c r="C21" s="3" t="e">
        <f t="shared" si="0"/>
        <v>#DIV/0!</v>
      </c>
      <c r="D21" s="18">
        <v>35.4400902933387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46</v>
      </c>
      <c r="C22" s="3" t="e">
        <f t="shared" si="0"/>
        <v>#DIV/0!</v>
      </c>
      <c r="D22" s="18">
        <v>41.0487515035476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106</v>
      </c>
      <c r="C23" s="3" t="e">
        <f t="shared" si="0"/>
        <v>#DIV/0!</v>
      </c>
      <c r="D23" s="18">
        <v>65.8559033041078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92</v>
      </c>
      <c r="C24" s="3" t="e">
        <f t="shared" si="0"/>
        <v>#DIV/0!</v>
      </c>
      <c r="D24" s="18">
        <v>65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105</v>
      </c>
      <c r="C25" s="3" t="e">
        <f t="shared" si="0"/>
        <v>#DIV/0!</v>
      </c>
      <c r="D25" s="18">
        <v>53.1507290636732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273</v>
      </c>
      <c r="C26" s="3" t="e">
        <f t="shared" si="0"/>
        <v>#DIV/0!</v>
      </c>
      <c r="D26" s="18">
        <v>110.67520047418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1252</v>
      </c>
      <c r="C27" s="3" t="e">
        <f t="shared" si="0"/>
        <v>#DIV/0!</v>
      </c>
      <c r="D27" s="18">
        <v>171.119841047144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997</v>
      </c>
      <c r="C10" s="3" t="e">
        <f>B10/$B$10</f>
        <v>#DIV/0!</v>
      </c>
      <c r="D10" s="18">
        <v>148.16544806398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106</v>
      </c>
      <c r="C11" s="3" t="e">
        <f t="shared" ref="C11:C17" si="0">B11/$B$10</f>
        <v>#DIV/0!</v>
      </c>
      <c r="D11" s="18">
        <v>50.7740090991444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383</v>
      </c>
      <c r="C12" s="3" t="e">
        <f t="shared" si="0"/>
        <v>#DIV/0!</v>
      </c>
      <c r="D12" s="18">
        <v>107.814655775548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395</v>
      </c>
      <c r="C13" s="3" t="e">
        <f t="shared" si="0"/>
        <v>#DIV/0!</v>
      </c>
      <c r="D13" s="18">
        <v>111.036030188403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108</v>
      </c>
      <c r="C14" s="3" t="e">
        <f t="shared" si="0"/>
        <v>#DIV/0!</v>
      </c>
      <c r="D14" s="18">
        <v>70.7248188403477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5</v>
      </c>
      <c r="C17" s="3" t="e">
        <f t="shared" si="0"/>
        <v>#DIV/0!</v>
      </c>
      <c r="D17" s="18">
        <v>12.2065556157337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960</v>
      </c>
      <c r="C19" s="3" t="e">
        <f>B19/$B$19</f>
        <v>#DIV/0!</v>
      </c>
      <c r="D19" s="18">
        <v>151.74320413119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23</v>
      </c>
      <c r="C20" s="3" t="e">
        <f t="shared" ref="C20:C25" si="4">B20/$B$19</f>
        <v>#DIV/0!</v>
      </c>
      <c r="D20" s="18">
        <v>26.4764045897475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94</v>
      </c>
      <c r="C21" s="3" t="e">
        <f t="shared" si="4"/>
        <v>#DIV/0!</v>
      </c>
      <c r="D21" s="18">
        <v>55.2268050859363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79</v>
      </c>
      <c r="C22" s="3" t="e">
        <f t="shared" si="4"/>
        <v>#DIV/0!</v>
      </c>
      <c r="D22" s="18">
        <v>65.1459898996093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83</v>
      </c>
      <c r="C23" s="3" t="e">
        <f t="shared" si="4"/>
        <v>#DIV/0!</v>
      </c>
      <c r="D23" s="18">
        <v>49.2036584005702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110</v>
      </c>
      <c r="C24" s="3" t="e">
        <f t="shared" si="4"/>
        <v>#DIV/0!</v>
      </c>
      <c r="D24" s="18">
        <v>63.6003144646314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571</v>
      </c>
      <c r="C25" s="3" t="e">
        <f t="shared" si="4"/>
        <v>#DIV/0!</v>
      </c>
      <c r="D25" s="18">
        <v>126.621483169326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88</v>
      </c>
      <c r="C26" s="3"/>
      <c r="D26" s="18">
        <v>62.6258732474047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496</v>
      </c>
      <c r="C10" s="3" t="e">
        <f>B10/$B$10</f>
        <v>#DIV/0!</v>
      </c>
      <c r="D10" s="18">
        <v>118.869676536954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221</v>
      </c>
      <c r="C11" s="3" t="e">
        <f t="shared" ref="C11:C12" si="0">B11/$B$10</f>
        <v>#DIV/0!</v>
      </c>
      <c r="D11" s="18">
        <v>94.9210198006743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275</v>
      </c>
      <c r="C12" s="3" t="e">
        <f t="shared" si="0"/>
        <v>#DIV/0!</v>
      </c>
      <c r="D12" s="18">
        <v>101.316336293808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221</v>
      </c>
      <c r="C14" s="3" t="e">
        <f>B14/$B$14</f>
        <v>#DIV/0!</v>
      </c>
      <c r="D14" s="18">
        <v>94.9210198006743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105</v>
      </c>
      <c r="C16" s="3" t="e">
        <f t="shared" si="3"/>
        <v>#DIV/0!</v>
      </c>
      <c r="D16" s="18">
        <v>55.7853027239254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88</v>
      </c>
      <c r="C17" s="3" t="e">
        <f t="shared" si="3"/>
        <v>#DIV/0!</v>
      </c>
      <c r="D17" s="18">
        <v>63.6396103067893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28</v>
      </c>
      <c r="C18" s="3" t="e">
        <f t="shared" si="3"/>
        <v>#DIV/0!</v>
      </c>
      <c r="D18" s="18">
        <v>39.293765408777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14.142135623731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275</v>
      </c>
      <c r="C22" s="3" t="e">
        <f>B22/$B$22</f>
        <v>#DIV/0!</v>
      </c>
      <c r="D22" s="18">
        <v>101.316336293808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88</v>
      </c>
      <c r="C23" s="3" t="e">
        <f t="shared" ref="C23:C28" si="5">B23/$B$22</f>
        <v>#DIV/0!</v>
      </c>
      <c r="D23" s="18">
        <v>60.2079728939615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36</v>
      </c>
      <c r="C24" s="3" t="e">
        <f t="shared" si="5"/>
        <v>#DIV/0!</v>
      </c>
      <c r="D24" s="18">
        <v>35.7770876399966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105</v>
      </c>
      <c r="C25" s="3" t="e">
        <f t="shared" si="5"/>
        <v>#DIV/0!</v>
      </c>
      <c r="D25" s="18">
        <v>62.4259561400544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34</v>
      </c>
      <c r="C26" s="3" t="e">
        <f t="shared" si="5"/>
        <v>#DIV/0!</v>
      </c>
      <c r="D26" s="18">
        <v>39.293765408777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6</v>
      </c>
      <c r="C27" s="3" t="e">
        <f t="shared" si="5"/>
        <v>#DIV/0!</v>
      </c>
      <c r="D27" s="18">
        <v>13.4536240470737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</v>
      </c>
      <c r="C28" s="3" t="e">
        <f t="shared" si="5"/>
        <v>#DIV/0!</v>
      </c>
      <c r="D28" s="18">
        <v>13.4536240470737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204</v>
      </c>
      <c r="C9" s="3" t="e">
        <f>B9/$B$9</f>
        <v>#DIV/0!</v>
      </c>
      <c r="D9" s="18">
        <v>88.3911760301898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46</v>
      </c>
      <c r="C10" s="3" t="e">
        <f t="shared" ref="C10:C14" si="2">B10/$B$9</f>
        <v>#DIV/0!</v>
      </c>
      <c r="D10" s="18">
        <v>41.6173040933696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6</v>
      </c>
      <c r="C11" s="3" t="e">
        <f t="shared" si="2"/>
        <v>#DIV/0!</v>
      </c>
      <c r="D11" s="18">
        <v>13.4536240470737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29</v>
      </c>
      <c r="C12" s="3" t="e">
        <f t="shared" si="2"/>
        <v>#DIV/0!</v>
      </c>
      <c r="D12" s="18">
        <v>25.6124969497314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13</v>
      </c>
      <c r="C13" s="3" t="e">
        <f t="shared" si="2"/>
        <v>#DIV/0!</v>
      </c>
      <c r="D13" s="18">
        <v>15.2643375224737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110</v>
      </c>
      <c r="C14" s="3" t="e">
        <f t="shared" si="2"/>
        <v>#DIV/0!</v>
      </c>
      <c r="D14" s="18">
        <v>80.6101730552664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17</v>
      </c>
      <c r="C15" s="3"/>
      <c r="D15" s="18">
        <v>29.732137494637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275</v>
      </c>
      <c r="C16" s="3" t="e">
        <f>B16/$B$16</f>
        <v>#DIV/0!</v>
      </c>
      <c r="D16" s="18">
        <v>101.316336293808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154</v>
      </c>
      <c r="C17" s="3" t="e">
        <f t="shared" ref="C17:C23" si="3">B17/$B$16</f>
        <v>#DIV/0!</v>
      </c>
      <c r="D17" s="18">
        <v>78.4091831356506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6</v>
      </c>
      <c r="C18" s="3" t="e">
        <f t="shared" si="3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56</v>
      </c>
      <c r="C19" s="3" t="e">
        <f t="shared" si="3"/>
        <v>#DIV/0!</v>
      </c>
      <c r="D19" s="18">
        <v>41.9761837236307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6</v>
      </c>
      <c r="C20" s="3" t="e">
        <f t="shared" si="3"/>
        <v>#DIV/0!</v>
      </c>
      <c r="D20" s="18">
        <v>13.4536240470737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14</v>
      </c>
      <c r="C21" s="3" t="e">
        <f t="shared" si="3"/>
        <v>#DIV/0!</v>
      </c>
      <c r="D21" s="18">
        <v>13.6014705087354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14.142135623731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39</v>
      </c>
      <c r="C23" s="3" t="e">
        <f t="shared" si="3"/>
        <v>#DIV/0!</v>
      </c>
      <c r="D23" s="18">
        <v>46.0977222864644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1544</v>
      </c>
      <c r="C9" s="3" t="e">
        <f>B9/$B$9</f>
        <v>#DIV/0!</v>
      </c>
      <c r="D9" s="18">
        <v>132.321577983336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232</v>
      </c>
      <c r="C10" s="3" t="e">
        <f t="shared" ref="C10:C25" si="0">B10/$B$9</f>
        <v>#DIV/0!</v>
      </c>
      <c r="D10" s="18">
        <v>86.6833317310773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215</v>
      </c>
      <c r="C11" s="3" t="e">
        <f t="shared" si="0"/>
        <v>#DIV/0!</v>
      </c>
      <c r="D11" s="18">
        <v>101.019800039398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107</v>
      </c>
      <c r="C12" s="3" t="e">
        <f t="shared" si="0"/>
        <v>#DIV/0!</v>
      </c>
      <c r="D12" s="18">
        <v>67.1788657242737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127</v>
      </c>
      <c r="C13" s="3" t="e">
        <f t="shared" si="0"/>
        <v>#DIV/0!</v>
      </c>
      <c r="D13" s="18">
        <v>67.5351760196122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121</v>
      </c>
      <c r="C14" s="3" t="e">
        <f t="shared" si="0"/>
        <v>#DIV/0!</v>
      </c>
      <c r="D14" s="18">
        <v>82.6801064343775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23</v>
      </c>
      <c r="C15" s="3" t="e">
        <f t="shared" si="0"/>
        <v>#DIV/0!</v>
      </c>
      <c r="D15" s="18">
        <v>17.4928556845359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113</v>
      </c>
      <c r="C16" s="3" t="e">
        <f t="shared" si="0"/>
        <v>#DIV/0!</v>
      </c>
      <c r="D16" s="18">
        <v>63.1268564083465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130</v>
      </c>
      <c r="C17" s="3" t="e">
        <f t="shared" si="0"/>
        <v>#DIV/0!</v>
      </c>
      <c r="D17" s="18">
        <v>82.0060973342836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115</v>
      </c>
      <c r="C18" s="3" t="e">
        <f t="shared" si="0"/>
        <v>#DIV/0!</v>
      </c>
      <c r="D18" s="18">
        <v>72.4223722339996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99</v>
      </c>
      <c r="C19" s="3" t="e">
        <f t="shared" si="0"/>
        <v>#DIV/0!</v>
      </c>
      <c r="D19" s="18">
        <v>58.1807528311554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82</v>
      </c>
      <c r="C20" s="3" t="e">
        <f t="shared" si="0"/>
        <v>#DIV/0!</v>
      </c>
      <c r="D20" s="18">
        <v>54.644304369257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99</v>
      </c>
      <c r="C21" s="3" t="e">
        <f t="shared" si="0"/>
        <v>#DIV/0!</v>
      </c>
      <c r="D21" s="18">
        <v>67.1192967781993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36</v>
      </c>
      <c r="C22" s="3" t="e">
        <f t="shared" si="0"/>
        <v>#DIV/0!</v>
      </c>
      <c r="D22" s="18">
        <v>42.9534631898291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9</v>
      </c>
      <c r="C23" s="3" t="e">
        <f t="shared" si="0"/>
        <v>#DIV/0!</v>
      </c>
      <c r="D23" s="18">
        <v>16.4012194668567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6</v>
      </c>
      <c r="C24" s="3" t="e">
        <f t="shared" si="0"/>
        <v>#DIV/0!</v>
      </c>
      <c r="D24" s="18">
        <v>14.142135623731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30</v>
      </c>
      <c r="C25" s="3" t="e">
        <f t="shared" si="0"/>
        <v>#DIV/0!</v>
      </c>
      <c r="D25" s="18">
        <v>27.7848879788996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28759.5785123967</v>
      </c>
      <c r="C27" s="2" t="s">
        <v>80</v>
      </c>
      <c r="D27" s="37">
        <v>23366.0267939778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